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codeName="ThisWorkbook" defaultThemeVersion="124226"/>
  <mc:AlternateContent xmlns:mc="http://schemas.openxmlformats.org/markup-compatibility/2006">
    <mc:Choice Requires="x15">
      <x15ac:absPath xmlns:x15ac="http://schemas.microsoft.com/office/spreadsheetml/2010/11/ac" url="/Users/jganefpah/Documents/LAM WISATA - series revisi-071225/jakarta ipt 070326/DED/"/>
    </mc:Choice>
  </mc:AlternateContent>
  <xr:revisionPtr revIDLastSave="0" documentId="8_{A9651E63-00FE-EC40-9BBA-59B59711A52A}" xr6:coauthVersionLast="47" xr6:coauthVersionMax="47" xr10:uidLastSave="{00000000-0000-0000-0000-000000000000}"/>
  <bookViews>
    <workbookView xWindow="0" yWindow="500" windowWidth="28680" windowHeight="14020" tabRatio="839" xr2:uid="{00000000-000D-0000-FFFF-FFFF00000000}"/>
  </bookViews>
  <sheets>
    <sheet name="Menu" sheetId="68" r:id="rId1"/>
    <sheet name="Daftar Tabel" sheetId="64" r:id="rId2"/>
    <sheet name="PS" sheetId="63" r:id="rId3"/>
    <sheet name="Tabel 1" sheetId="19" r:id="rId4"/>
    <sheet name="Tabel 2" sheetId="23" r:id="rId5"/>
    <sheet name="Tabel 3" sheetId="22" r:id="rId6"/>
    <sheet name="Tabel 4" sheetId="35" r:id="rId7"/>
    <sheet name="Tabel 5" sheetId="61" r:id="rId8"/>
    <sheet name="Tabel 6" sheetId="21" r:id="rId9"/>
    <sheet name="Tabel 7a" sheetId="42" r:id="rId10"/>
    <sheet name="Tabel 7b" sheetId="43" r:id="rId11"/>
    <sheet name="Tabel 8" sheetId="41" r:id="rId12"/>
    <sheet name="Tabel 9" sheetId="44" r:id="rId13"/>
    <sheet name="Tabel 10a" sheetId="45" r:id="rId14"/>
    <sheet name="Tabel 10b" sheetId="46" r:id="rId15"/>
    <sheet name="Tabel 10c" sheetId="47" r:id="rId16"/>
    <sheet name="Ref 11a" sheetId="48" r:id="rId17"/>
    <sheet name="Tabel 11" sheetId="49" r:id="rId18"/>
    <sheet name="Tabel 12" sheetId="25" r:id="rId19"/>
    <sheet name="Tabel 13" sheetId="38" r:id="rId20"/>
    <sheet name="Tabel 14-Akademik" sheetId="66" r:id="rId21"/>
    <sheet name="Tabel 14-Vokasi" sheetId="27" r:id="rId22"/>
    <sheet name="Tabel 15-HKI Hak Paten" sheetId="28" r:id="rId23"/>
    <sheet name="Tabel 15-HKI Hak Cipta" sheetId="29" r:id="rId24"/>
    <sheet name="Tabel 15-Teknologi" sheetId="30" r:id="rId25"/>
    <sheet name="Tabel 15-Buku ber-ISBN" sheetId="31" r:id="rId26"/>
    <sheet name="Tabel 15a" sheetId="33" r:id="rId27"/>
    <sheet name="Tabel 16" sheetId="32" r:id="rId28"/>
    <sheet name="Tabel 17" sheetId="26" r:id="rId29"/>
    <sheet name="Tabel 18" sheetId="39" r:id="rId30"/>
    <sheet name="Tabel 19-Akademik" sheetId="67" r:id="rId31"/>
    <sheet name="Tabel 19-Vokasi" sheetId="69" r:id="rId32"/>
    <sheet name="Tabel 20-Pendidikan" sheetId="57" r:id="rId33"/>
    <sheet name="Tabel 20-Penelitian" sheetId="58" r:id="rId34"/>
    <sheet name="Tabel 20-PkM" sheetId="59" r:id="rId35"/>
    <sheet name="Tabel 21" sheetId="62" r:id="rId36"/>
    <sheet name="Tabel 22" sheetId="37" r:id="rId37"/>
    <sheet name="Tabel 23" sheetId="24" r:id="rId38"/>
  </sheets>
  <definedNames>
    <definedName name="_xlnm._FilterDatabase" localSheetId="32" hidden="1">'Tabel 20-Pendidikan'!$A$11:$K$11</definedName>
    <definedName name="_xlnm._FilterDatabase" localSheetId="37" hidden="1">'Tabel 23'!$A$9:$I$9</definedName>
    <definedName name="diploma" localSheetId="16">#REF!</definedName>
    <definedName name="diploma" localSheetId="14">#REF!</definedName>
    <definedName name="diploma" localSheetId="19">#REF!</definedName>
    <definedName name="diploma" localSheetId="25">#REF!</definedName>
    <definedName name="diploma" localSheetId="23">#REF!</definedName>
    <definedName name="diploma" localSheetId="22">#REF!</definedName>
    <definedName name="diploma" localSheetId="24">#REF!</definedName>
    <definedName name="diploma" localSheetId="26">#REF!</definedName>
    <definedName name="diploma" localSheetId="27">#REF!</definedName>
    <definedName name="diploma" localSheetId="28">#REF!</definedName>
    <definedName name="diploma" localSheetId="29">#REF!</definedName>
    <definedName name="diploma" localSheetId="30">#REF!</definedName>
    <definedName name="diploma" localSheetId="31">#REF!</definedName>
    <definedName name="diploma" localSheetId="4">#REF!</definedName>
    <definedName name="diploma" localSheetId="36">#REF!</definedName>
    <definedName name="diploma" localSheetId="10">#REF!</definedName>
    <definedName name="diploma">#REF!</definedName>
    <definedName name="_xlnm.Print_Area" localSheetId="0">Menu!$C:$U</definedName>
    <definedName name="_xlnm.Print_Titles" localSheetId="23">'Tabel 15-HKI Hak Cipta'!$4:$5</definedName>
    <definedName name="_xlnm.Print_Titles" localSheetId="35">'Tabel 21'!$3:$5</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41" l="1"/>
  <c r="C17" i="69"/>
  <c r="D17" i="69"/>
  <c r="E17" i="69"/>
  <c r="F17" i="69"/>
  <c r="F16" i="69"/>
  <c r="F15" i="69"/>
  <c r="F14" i="69"/>
  <c r="F13" i="69"/>
  <c r="F12" i="69"/>
  <c r="F11" i="69"/>
  <c r="F10" i="69"/>
  <c r="F9" i="69"/>
  <c r="F8" i="69"/>
  <c r="F7" i="69"/>
  <c r="F20" i="47"/>
  <c r="E20" i="47"/>
  <c r="D20" i="47"/>
  <c r="C20" i="47"/>
  <c r="B20" i="47"/>
  <c r="F10" i="46"/>
  <c r="E10" i="46"/>
  <c r="D10" i="46"/>
  <c r="C10" i="46"/>
  <c r="B10" i="46"/>
  <c r="I19" i="62"/>
  <c r="H19" i="62"/>
  <c r="G19" i="62"/>
  <c r="I15" i="62"/>
  <c r="H15" i="62"/>
  <c r="G15" i="62"/>
  <c r="H12" i="62"/>
  <c r="I12" i="62"/>
  <c r="G12" i="62"/>
  <c r="J8" i="62"/>
  <c r="J9" i="62"/>
  <c r="J10" i="62"/>
  <c r="J11" i="62"/>
  <c r="J12" i="62"/>
  <c r="J13" i="62"/>
  <c r="J14" i="62"/>
  <c r="J15" i="62"/>
  <c r="J16" i="62"/>
  <c r="J17" i="62"/>
  <c r="J18" i="62"/>
  <c r="J19" i="62"/>
  <c r="J7" i="62"/>
  <c r="E19" i="62"/>
  <c r="D19" i="62"/>
  <c r="C19" i="62"/>
  <c r="E15" i="62"/>
  <c r="D15" i="62"/>
  <c r="C15" i="62"/>
  <c r="E12" i="62"/>
  <c r="D12" i="62"/>
  <c r="C12" i="62"/>
  <c r="F12" i="62"/>
  <c r="F13" i="62"/>
  <c r="F14" i="62"/>
  <c r="F15" i="62"/>
  <c r="F16" i="62"/>
  <c r="F17" i="62"/>
  <c r="F18" i="62"/>
  <c r="F19" i="62"/>
  <c r="F8" i="62"/>
  <c r="F9" i="62"/>
  <c r="F10" i="62"/>
  <c r="F11" i="62"/>
  <c r="F7" i="62"/>
  <c r="F9" i="67"/>
  <c r="F10" i="67"/>
  <c r="F11" i="67"/>
  <c r="F11" i="37"/>
  <c r="E11" i="37"/>
  <c r="D11" i="37"/>
  <c r="F14" i="49"/>
  <c r="E14" i="49"/>
  <c r="D14" i="49"/>
  <c r="C14" i="49"/>
  <c r="F11" i="47"/>
  <c r="E11" i="47"/>
  <c r="D11" i="47"/>
  <c r="C11" i="47"/>
  <c r="B11" i="47"/>
  <c r="F19" i="46"/>
  <c r="E19" i="46"/>
  <c r="D19" i="46"/>
  <c r="C19" i="46"/>
  <c r="B19" i="46"/>
  <c r="F28" i="45"/>
  <c r="E28" i="45"/>
  <c r="D28" i="45"/>
  <c r="C28" i="45"/>
  <c r="B28" i="45"/>
  <c r="F19" i="45"/>
  <c r="E19" i="45"/>
  <c r="D19" i="45"/>
  <c r="C19" i="45"/>
  <c r="B19" i="45"/>
  <c r="G10" i="45"/>
  <c r="F10" i="45"/>
  <c r="E10" i="45"/>
  <c r="D10" i="45"/>
  <c r="C10" i="45"/>
  <c r="B10" i="45"/>
  <c r="K17" i="68"/>
  <c r="E17" i="67"/>
  <c r="D17" i="67"/>
  <c r="C17" i="67"/>
  <c r="F16" i="67"/>
  <c r="F15" i="67"/>
  <c r="F14" i="67"/>
  <c r="F13" i="67"/>
  <c r="F12" i="67"/>
  <c r="F8" i="67"/>
  <c r="F7" i="67"/>
  <c r="F17" i="67"/>
  <c r="E17" i="66"/>
  <c r="D17" i="66"/>
  <c r="C17" i="66"/>
  <c r="F16" i="66"/>
  <c r="F15" i="66"/>
  <c r="F14" i="66"/>
  <c r="F13" i="66"/>
  <c r="F12" i="66"/>
  <c r="F11" i="66"/>
  <c r="F10" i="66"/>
  <c r="F9" i="66"/>
  <c r="F8" i="66"/>
  <c r="F7" i="66"/>
  <c r="F17" i="66"/>
  <c r="C10" i="48"/>
  <c r="B10" i="48"/>
  <c r="C11" i="37"/>
  <c r="E9" i="26"/>
  <c r="D9" i="26"/>
  <c r="C9" i="26"/>
  <c r="F8" i="26"/>
  <c r="F7" i="26"/>
  <c r="F6" i="26"/>
  <c r="E9" i="25"/>
  <c r="D9" i="25"/>
  <c r="C9" i="25"/>
  <c r="F8" i="25"/>
  <c r="F7" i="25"/>
  <c r="F6" i="25"/>
  <c r="F9" i="26"/>
  <c r="F9" i="2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F4" authorId="0" shapeId="0" xr:uid="{00000000-0006-0000-1300-000001000000}">
      <text>
        <r>
          <rPr>
            <sz val="9"/>
            <color indexed="81"/>
            <rFont val="Tahoma"/>
            <family val="2"/>
          </rPr>
          <t>Isi informasi tambahan mengenai tahun dihasilkannya produk/jasa.
Format : YYYY
Contoh : 2016</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J9" authorId="0" shapeId="0" xr:uid="{00000000-0006-0000-0300-000001000000}">
      <text>
        <r>
          <rPr>
            <sz val="9"/>
            <color rgb="FF000000"/>
            <rFont val="Tahoma"/>
            <family val="2"/>
          </rPr>
          <t xml:space="preserve">Isi informasi tambahan mengenai tahun berakhirnya kerjasama.
</t>
        </r>
        <r>
          <rPr>
            <sz val="9"/>
            <color rgb="FF000000"/>
            <rFont val="Tahoma"/>
            <family val="2"/>
          </rPr>
          <t xml:space="preserve">Format : YYYY
</t>
        </r>
        <r>
          <rPr>
            <sz val="9"/>
            <color rgb="FF000000"/>
            <rFont val="Tahoma"/>
            <family val="2"/>
          </rPr>
          <t xml:space="preserve">Contoh : 2016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J9" authorId="0" shapeId="0" xr:uid="{00000000-0006-0000-0400-000001000000}">
      <text>
        <r>
          <rPr>
            <sz val="9"/>
            <color indexed="81"/>
            <rFont val="Tahoma"/>
            <family val="2"/>
          </rPr>
          <t xml:space="preserve">Isi informasi tambahan mengenai tahun berakhirnya kerjasama.
Format : YYYY
Contoh : 2016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J9" authorId="0" shapeId="0" xr:uid="{00000000-0006-0000-0500-000001000000}">
      <text>
        <r>
          <rPr>
            <sz val="9"/>
            <color indexed="81"/>
            <rFont val="Tahoma"/>
            <family val="2"/>
          </rPr>
          <t xml:space="preserve">Isi informasi tambahan mengenai tahun berakhirnya kerjasama.
Format : YYYY
Contoh : 2016
</t>
        </r>
      </text>
    </comment>
  </commentList>
</comments>
</file>

<file path=xl/sharedStrings.xml><?xml version="1.0" encoding="utf-8"?>
<sst xmlns="http://schemas.openxmlformats.org/spreadsheetml/2006/main" count="815" uniqueCount="388">
  <si>
    <t>AKREDITASI PROGRAM STUDI</t>
  </si>
  <si>
    <t>Nama Program Studi</t>
  </si>
  <si>
    <t xml:space="preserve">:   </t>
  </si>
  <si>
    <t>Jenis Program</t>
  </si>
  <si>
    <t>Sarjana</t>
  </si>
  <si>
    <t>Diploma Tiga</t>
  </si>
  <si>
    <t>Sarjana Terapan</t>
  </si>
  <si>
    <t>Magister</t>
  </si>
  <si>
    <t>Magister Terapan</t>
  </si>
  <si>
    <t>Doktor</t>
  </si>
  <si>
    <t>Doktor Terapan</t>
  </si>
  <si>
    <t>Peringkat Akreditasi PS</t>
  </si>
  <si>
    <t>B</t>
  </si>
  <si>
    <t>Unggul</t>
  </si>
  <si>
    <t>A</t>
  </si>
  <si>
    <t>Baik Sekali</t>
  </si>
  <si>
    <t>Baik</t>
  </si>
  <si>
    <t>C</t>
  </si>
  <si>
    <t>Minimum</t>
  </si>
  <si>
    <t>Nomor SK BAN-PT</t>
  </si>
  <si>
    <t>Tanggal Kadaluarsa</t>
  </si>
  <si>
    <t>Nama Unit Pengelola</t>
  </si>
  <si>
    <t>Nama Perguruan Tinggi</t>
  </si>
  <si>
    <t>Perguruan Tinggi Negeri - Satker</t>
  </si>
  <si>
    <t>Perguruan Tinggi Negeri - Badan Layanan Umum</t>
  </si>
  <si>
    <t>Perguruan Tinggi Negeri - Badan Hukum</t>
  </si>
  <si>
    <t>Perguruan Tinggi Swasta</t>
  </si>
  <si>
    <t xml:space="preserve">Alamat </t>
  </si>
  <si>
    <t xml:space="preserve">Kota/Kabupaten :  </t>
  </si>
  <si>
    <t xml:space="preserve">Kode Pos :  </t>
  </si>
  <si>
    <t>Nomor Telepon</t>
  </si>
  <si>
    <t>E-mail</t>
  </si>
  <si>
    <t>Website</t>
  </si>
  <si>
    <t>/</t>
  </si>
  <si>
    <t>Nama Pengusul</t>
  </si>
  <si>
    <r>
      <rPr>
        <vertAlign val="superscript"/>
        <sz val="14"/>
        <color rgb="FF92D050"/>
        <rFont val="Calibri"/>
        <family val="2"/>
        <scheme val="minor"/>
      </rPr>
      <t>*)</t>
    </r>
    <r>
      <rPr>
        <sz val="14"/>
        <color rgb="FF92D050"/>
        <rFont val="Calibri"/>
        <family val="2"/>
        <scheme val="minor"/>
      </rPr>
      <t xml:space="preserve"> TS = Tahun akademik penuh terakhir saat pengajuan usulan akreditasi</t>
    </r>
  </si>
  <si>
    <t>Tanggal</t>
  </si>
  <si>
    <t>DAFTAR TABEL - LAPORAN KINERJA PROGRAM STUDI</t>
  </si>
  <si>
    <t>No</t>
  </si>
  <si>
    <t>Nomor dan Judul Tabel</t>
  </si>
  <si>
    <t>Tabel Daftar Program Studi di Unit Pengelola Program Studi</t>
  </si>
  <si>
    <t>Tabel 5.a Kurikulum, Capaian Pembelajaran, dan Rencana Pembelajaran</t>
  </si>
  <si>
    <t>Tabel Daftar Program Studi di Unit Pengelola Program Studi (UPPS)</t>
  </si>
  <si>
    <t>&lt;&lt;&lt; Daftar Tabel</t>
  </si>
  <si>
    <t>Status/Peringkat</t>
  </si>
  <si>
    <t>Terakreditasi Unggul</t>
  </si>
  <si>
    <t>Terakreditasi A</t>
  </si>
  <si>
    <t>Terakreditasi Baik Sekali</t>
  </si>
  <si>
    <t>Terakreditasi B</t>
  </si>
  <si>
    <t>Terakreditasi Baik</t>
  </si>
  <si>
    <t>Terakreditasi C</t>
  </si>
  <si>
    <t>Terakreditasi Minimum</t>
  </si>
  <si>
    <t>Tidak Terakreditasi</t>
  </si>
  <si>
    <t>Nama 
Program Studi</t>
  </si>
  <si>
    <t>Akreditasi Program Studi</t>
  </si>
  <si>
    <t>Jumlah Mahasiswa saat TS</t>
  </si>
  <si>
    <t>Status/ Peringkat</t>
  </si>
  <si>
    <t>No. dan Tgl. SK</t>
  </si>
  <si>
    <t>Tgl. Kadaluarsa</t>
  </si>
  <si>
    <t>Check</t>
  </si>
  <si>
    <t>V</t>
  </si>
  <si>
    <t>No.</t>
  </si>
  <si>
    <t>Lembaga Mitra</t>
  </si>
  <si>
    <t>Judul Kegiatan Kerjasama</t>
  </si>
  <si>
    <t>Manfaat bagi PS yang Diakreditasi</t>
  </si>
  <si>
    <t>Waktu dan Durasi</t>
  </si>
  <si>
    <t>Bukti Kerjasama</t>
  </si>
  <si>
    <t>Tahun Berakhirnya Kerjasama (YYYY)</t>
  </si>
  <si>
    <t>Interna-sional</t>
  </si>
  <si>
    <t>Nasional</t>
  </si>
  <si>
    <t>Wilayah/ Lokal</t>
  </si>
  <si>
    <t>Bukti-bukti Pelaksanaan (Laporan, Hasil Kerjasama, Luaran Kerjasama)</t>
  </si>
  <si>
    <t>Institut Pariwisata Trisakti</t>
  </si>
  <si>
    <t>(1 semester) 31 Desember 2023</t>
  </si>
  <si>
    <t>(1 semester) 31 Desember 2022</t>
  </si>
  <si>
    <t>Management Science University, Malaysia</t>
  </si>
  <si>
    <t>Memberikan wawasan terkait dampak faktor budaya, agama, dan sosial terhadap niat dan perilaku perjalanan wisatawan muslim di Indonesia</t>
  </si>
  <si>
    <t>(2 tahun) 30 Agustus 2024 - 31 Agustus 2026)</t>
  </si>
  <si>
    <t>Universiti Teknologi Malaysia</t>
  </si>
  <si>
    <t>Memberikan wawasan terkait pengaruh place attachment, familiarity, dan kognitif image terhadap destination loyalty di Pantai Kota Batam, dengan kepuasan sebagai mediator dengan tujuan untuk menyelidiki bagaimana faktor-faktor ini berkontribusi terhadap loyalitas wisatawan terhadap destinasi pantai</t>
  </si>
  <si>
    <t>(1 semester) 3 Juli 2024</t>
  </si>
  <si>
    <t>Memberikan wawasan baru tentang faktor-faktor yang memengaruhi kepuasan konsumen dalam pemesanan hotel secara online.</t>
  </si>
  <si>
    <t>Menambah wawasan tentang hubungan antara identitas kopi lokal dan daya tarik wisata kuliner serta branding destinasi berbasis produk lokal seperti kopi.</t>
  </si>
  <si>
    <t>Memberikan wawasan bagaimana elemen kualitas coffee shop memengaruhi niat perilaku konsumen melalui kepuasan. Hasilnya dapat digunakan untuk meningkatkan daya saing coffee shop, menciptakan pengalaman pelanggan yang positif, dan mendukung pertumbuhan bisnis yang berkelanjutan dalam industri makanan dan minuman.</t>
  </si>
  <si>
    <t>Memberikan wawasan terhadap faktor psikologis dan sosial yang memengaruhi niat beli apartemen generasi Y di Batam. Hasilnya dapat digunakan oleh pengembang properti, pemerintah, dan pelaku pasar untuk menciptakan produk dan layanan yang relevan, meningkatkan daya tarik properti, dan mendukung pertumbuhan pasar hunian vertikal yang berkelanjutan.</t>
  </si>
  <si>
    <t>Memberikan wawasan hubungan antara ulasan OTA, keputusan menginap, dan tingkat hunian hotel. Hasilnya dapat digunakan oleh hotel, OTA, dan pemerintah daerah untuk meningkatkan layanan, reputasi, serta daya tarik Batam sebagai destinasi wisata unggulan.</t>
  </si>
  <si>
    <t>Penelitian ini dapat menjadi dasar bagi studi-studi lebih lanjut mengenai penerimaan teknologi digital di sektor pembayaran, terutama di negara berkembang. Peneliti dapat memperluas pemahaman tentang pengaruh faktor-faktor sosial, ekonomi, dan budaya terhadap penerimaan teknologi baru di kalangan pedagang.</t>
  </si>
  <si>
    <t>Direktorat Riset, Teknologi, dan Pengabdian kepada Masyarakat (DRTPM)</t>
  </si>
  <si>
    <t>Memberikan wawasan kepada desa wisata Kampung Terih dalam menyusun strategi untuk memperbaiki tata kelola desa, perancangan sosial media sebagai pemasaran desa, dan revitalisasi sarana dan prasarana desa untuk meningkatkan kunjungan wisatawan agar ekonomi masyarakat terus bertumbuh dan menjadi pilar utama dalam pengembangan sebuah desa</t>
  </si>
  <si>
    <t>(1 semester) 26 Juni 2023</t>
  </si>
  <si>
    <t>Universitas Bunda Mulia</t>
  </si>
  <si>
    <t xml:space="preserve">Memberikan wawasan terkait dampak sosial
dan ekonomi pariwisata yang muncul akibat dari konflik yang terjadi di pulau
Rempang. </t>
  </si>
  <si>
    <t>(1 semester) 13 Maret 2024</t>
  </si>
  <si>
    <t>Bank Indonesia Provinsi Kepulauan Riau</t>
  </si>
  <si>
    <t>Memberikan wawasan yang mendalam untuk merancang kebijakan strategis guna mendorong pertumbuhan ekspor di Batam.</t>
  </si>
  <si>
    <t>Badan Pengusahaan Kawasan Perdagangan Bebas dan Pelabuhan Bebas Batam</t>
  </si>
  <si>
    <t>Memberikan wawasan untuk mewujudkan hunian yang layak, nyaman, dan sesuai kebutuhan masyarakat, sejalan dengan tujuan BP Batam dalam mendukung pembangunan daerah.</t>
  </si>
  <si>
    <t>(1 semester) 31 Desember 2021</t>
  </si>
  <si>
    <t>Memperkuat peran universitas dalam memberikan solusi berbasis penelitian untuk masalah-masalah riil yang dihadapi masyarakat dan pemerintah daerah. Penelitian ini secara tidak langsung berkontribusi pada kesejahteraan masyarakat penghuni rumah susun.</t>
  </si>
  <si>
    <t>Menunjukkan peran aktif universitas dalam menjawab kebutuhan nyata masyarakat, sehingga penelitian ini dapat dijadikan acuan untuk menyusun kebijakan atau rencana perbaikan fasilitas agar lebih sesuai dengan kebutuhan masyarakat.</t>
  </si>
  <si>
    <t>POKDARWIS Pesona Mata Ikan</t>
  </si>
  <si>
    <t>Memberikan kontribusi teoritis pada kajian pariwisata, khususnya dalam memahami hubungan antara citra destinasi, kualitas layanan, pengalaman wisata, dan loyalitas wisatawan sehingga dapat dapat mengembangkan pariwisata berkelanjutan yang berbasis pada pengalaman wisata yang autentik.</t>
  </si>
  <si>
    <t>(1 semester) 22 November 2023</t>
  </si>
  <si>
    <t>TS-4</t>
  </si>
  <si>
    <t>TS-3</t>
  </si>
  <si>
    <t>TS-2</t>
  </si>
  <si>
    <t>TS-1</t>
  </si>
  <si>
    <t>TS</t>
  </si>
  <si>
    <t>Jumlah</t>
  </si>
  <si>
    <t>JA</t>
  </si>
  <si>
    <t>Tenaga Pengajar</t>
  </si>
  <si>
    <t>Asisten Ahli</t>
  </si>
  <si>
    <t>Lektor</t>
  </si>
  <si>
    <t>Lektor Kepala</t>
  </si>
  <si>
    <t>Guru Besar</t>
  </si>
  <si>
    <t>Nama Dosen</t>
  </si>
  <si>
    <t>NIDN/NIDK</t>
  </si>
  <si>
    <t>Pendidikan Pasca Sarjana</t>
  </si>
  <si>
    <t>Bidang Keahlian</t>
  </si>
  <si>
    <t>Jabatan Akademik</t>
  </si>
  <si>
    <t>Sertifikat Pendidik Profesional</t>
  </si>
  <si>
    <t>Sertifikat  Kompetensi/ Profesi/  Industri</t>
  </si>
  <si>
    <t>Mata Kuliah yang Diampu pada PS yang Diakreditasi</t>
  </si>
  <si>
    <t>Kesesuaian Bidang Keahlian dengan Mata Kuliah yang Diampu</t>
  </si>
  <si>
    <t>Mata Kuliah yang Diampu pada PS Lain</t>
  </si>
  <si>
    <t>Magister/ Magister Terapan/ Spesialis</t>
  </si>
  <si>
    <t>Doktor/ Doktor Terapan/ Spesialis</t>
  </si>
  <si>
    <t>Jumlah Mahasiswa yang Dibimbing</t>
  </si>
  <si>
    <t>Rata-rata Jumlah Bimbingan di semua Program/ Semester</t>
  </si>
  <si>
    <t>pada PS yang Diakreditasi</t>
  </si>
  <si>
    <t>pada PS Lain di PT</t>
  </si>
  <si>
    <t>Rata-rata</t>
  </si>
  <si>
    <t>Nama Dosen (DT)</t>
  </si>
  <si>
    <t>DTPS</t>
  </si>
  <si>
    <t>Ekuivalen Waktu Mengajar Penuh (EWMP) pada saat TS dalam satuan kredit semester (sks)</t>
  </si>
  <si>
    <t>Jumlah (sks)</t>
  </si>
  <si>
    <t>Rata-rata per Semester (sks)</t>
  </si>
  <si>
    <t>Pendidikan: Pembelajaran dan Pembimbingan</t>
  </si>
  <si>
    <t>Penelitian</t>
  </si>
  <si>
    <t>PkM</t>
  </si>
  <si>
    <t>Tugas Tambahan dan/atau Penunjang</t>
  </si>
  <si>
    <t>PS yang Diakreditasi</t>
  </si>
  <si>
    <t>PS Lain di dalam PT</t>
  </si>
  <si>
    <t>PS Lain di luar PT</t>
  </si>
  <si>
    <t>…</t>
  </si>
  <si>
    <t>Nama Dosen Industri/Praktisi</t>
  </si>
  <si>
    <t>NIDK</t>
  </si>
  <si>
    <t>Perusahaan/ Industri</t>
  </si>
  <si>
    <t>Pendidikan Tertinggi</t>
  </si>
  <si>
    <t>Sertifikat Profesi/ Kompetensi/ Industri</t>
  </si>
  <si>
    <t>Mata Kuliah yang Diampu</t>
  </si>
  <si>
    <t>Bobot Kredit (sks)</t>
  </si>
  <si>
    <t>Rekognisi dan Bukti Pendukung</t>
  </si>
  <si>
    <t>Tingkat</t>
  </si>
  <si>
    <t>Tahun (YYYY)</t>
  </si>
  <si>
    <t>Wilayah</t>
  </si>
  <si>
    <t>Sumber Pembiayaan</t>
  </si>
  <si>
    <t>Jumlah Judul Penelitian</t>
  </si>
  <si>
    <t>a) Perguruan tinggi
b) Mandiri</t>
  </si>
  <si>
    <t>Lembaga dalam negeri (diluar PT)</t>
  </si>
  <si>
    <t>Lembaga luar negeri</t>
  </si>
  <si>
    <t>Jumlah Judul PkM</t>
  </si>
  <si>
    <t>Jenis Publikasi</t>
  </si>
  <si>
    <t xml:space="preserve">Jumlah Judul </t>
  </si>
  <si>
    <t>Jurnal penelitian tidak terakreditasi</t>
  </si>
  <si>
    <t>Jurnal penelitian nasional terakreditasi</t>
  </si>
  <si>
    <t>Jurnal penelitian internasional</t>
  </si>
  <si>
    <t>Jurnal penelitian internasional bereputasi</t>
  </si>
  <si>
    <t>Seminar wilayah/lokal/perguruan tinggi</t>
  </si>
  <si>
    <t>Seminar nasional</t>
  </si>
  <si>
    <t>Seminar internasional</t>
  </si>
  <si>
    <t>Tulisan di media massa wilayah</t>
  </si>
  <si>
    <t>Tulisan di media massa nasional</t>
  </si>
  <si>
    <t>Tulisan di media massa internasional</t>
  </si>
  <si>
    <t>Pagelaran/pameran/presentasi dalam forum di tingkat wilayah</t>
  </si>
  <si>
    <t>Pagelaran/pameran/presentasi dalam forum di tingkat nasional</t>
  </si>
  <si>
    <t>Pagelaran/pameran/presentasi dalam forum di tingkat internasional</t>
  </si>
  <si>
    <t xml:space="preserve">Judul Artikel yang Disitasi (Jurnal, Volume, Tahun, Nomor, Halaman) </t>
  </si>
  <si>
    <t>Jumlah Sitasi</t>
  </si>
  <si>
    <t>Nama Produk/Jasa</t>
  </si>
  <si>
    <t>Deskripsi Produk/Jasa</t>
  </si>
  <si>
    <t>Bukti</t>
  </si>
  <si>
    <t>Tahun
[YYYY]</t>
  </si>
  <si>
    <t>Luaran Penelitian dan PkM</t>
  </si>
  <si>
    <t>Keterangan</t>
  </si>
  <si>
    <t>I</t>
  </si>
  <si>
    <t>HKI: a) Paten, b) Paten Sederhana</t>
  </si>
  <si>
    <t>II</t>
  </si>
  <si>
    <t>III</t>
  </si>
  <si>
    <t>Teknologi Tepat Guna, Produk (Produk Terstandarisasi, Produk Tersertifikasi), Karya Seni, Rekayasa Sosial</t>
  </si>
  <si>
    <t>IV</t>
  </si>
  <si>
    <r>
      <t xml:space="preserve">Buku ber-ISBN, </t>
    </r>
    <r>
      <rPr>
        <b/>
        <i/>
        <sz val="10"/>
        <color theme="1"/>
        <rFont val="Calibri"/>
        <family val="2"/>
        <scheme val="minor"/>
      </rPr>
      <t>Book Chapter</t>
    </r>
  </si>
  <si>
    <t>Jenis Penggunaan</t>
  </si>
  <si>
    <t>Unit Pengelola Program Studi 
(Rupiah)</t>
  </si>
  <si>
    <t>Program Studi 
(Rupiah)</t>
  </si>
  <si>
    <t>Biaya Operasional Pendidikan</t>
  </si>
  <si>
    <t>a. Biaya Dosen (Gaji, Honor)</t>
  </si>
  <si>
    <t>b. Biaya Tenaga Kependidikan (Gaji, Honor)</t>
  </si>
  <si>
    <t>c. Biaya Operasional Pembelajaran (Bahan dan Peralatan Habis Pakai)</t>
  </si>
  <si>
    <t>d. Biaya Operasional Tidak Langsung (Listrik, Gas, Air, Pemeliharaan Gedung, Pemeliharaan Sarana, Uang Lembur, Telekomunikasi, Konsumsi, Transport Lokal, Pajak, Asuransi, dll.)</t>
  </si>
  <si>
    <t>Biaya operasional kemahasiswaan (penalaran, minat, bakat, dan kesejahteraan).</t>
  </si>
  <si>
    <t>Biaya Penelitian</t>
  </si>
  <si>
    <t>Biaya PkM</t>
  </si>
  <si>
    <t>Biaya Investasi SDM</t>
  </si>
  <si>
    <t>Biaya Investasi Sarana</t>
  </si>
  <si>
    <t>Biaya Investasi Prasarana</t>
  </si>
  <si>
    <t>Semester</t>
  </si>
  <si>
    <t>Kode Mata Kuliah</t>
  </si>
  <si>
    <t>Nama Mata Kuliah</t>
  </si>
  <si>
    <t>Bobot Kredit  (sks)</t>
  </si>
  <si>
    <t>Konversi Kredit ke Jam</t>
  </si>
  <si>
    <t>Capaian Pembelajaran</t>
  </si>
  <si>
    <t>Dokumen Rencana Pembela-jaran</t>
  </si>
  <si>
    <t>Unit Penyeleng-gara</t>
  </si>
  <si>
    <t>Kuliah/ Responsi/ Tutorial</t>
  </si>
  <si>
    <t>Seminar</t>
  </si>
  <si>
    <t>Praktikum/ Praktik/ Praktik Lapangan</t>
  </si>
  <si>
    <t>Sikap</t>
  </si>
  <si>
    <t>Pengeta-huan</t>
  </si>
  <si>
    <t>Keteram-pilan Umum</t>
  </si>
  <si>
    <t>Keteram-pilan Khusus</t>
  </si>
  <si>
    <t>Tahun
(YYYY)</t>
  </si>
  <si>
    <t>Aspek yang Diukur</t>
  </si>
  <si>
    <t>Tingkat Kepuasan Mahasiswa
(%)</t>
  </si>
  <si>
    <t>Rencana Tindak Lanjut oleh UPPS/PS</t>
  </si>
  <si>
    <t>Sangat Baik</t>
  </si>
  <si>
    <t>Cukup</t>
  </si>
  <si>
    <t>Kurang</t>
  </si>
  <si>
    <r>
      <t>Keandalan (</t>
    </r>
    <r>
      <rPr>
        <i/>
        <sz val="10"/>
        <color theme="1"/>
        <rFont val="Calibri"/>
        <family val="2"/>
        <scheme val="minor"/>
      </rPr>
      <t>reliability</t>
    </r>
    <r>
      <rPr>
        <sz val="10"/>
        <color theme="1"/>
        <rFont val="Calibri"/>
        <family val="2"/>
        <scheme val="minor"/>
      </rPr>
      <t>): kemampuan dosen, tenaga kependidikan, dan pengelola dalam memberikan pelayanan.</t>
    </r>
  </si>
  <si>
    <r>
      <t>Daya tanggap (</t>
    </r>
    <r>
      <rPr>
        <i/>
        <sz val="10"/>
        <color theme="1"/>
        <rFont val="Calibri"/>
        <family val="2"/>
        <scheme val="minor"/>
      </rPr>
      <t>responsiveness</t>
    </r>
    <r>
      <rPr>
        <sz val="10"/>
        <color theme="1"/>
        <rFont val="Calibri"/>
        <family val="2"/>
        <scheme val="minor"/>
      </rPr>
      <t>): kemauan dari dosen, tenaga kependidikan, dan pengelola dalam membantu mahasiswa dan memberikan jasa dengan cepat.</t>
    </r>
  </si>
  <si>
    <r>
      <t>Kepastian (</t>
    </r>
    <r>
      <rPr>
        <i/>
        <sz val="10"/>
        <color theme="1"/>
        <rFont val="Calibri"/>
        <family val="2"/>
        <scheme val="minor"/>
      </rPr>
      <t>assurance</t>
    </r>
    <r>
      <rPr>
        <sz val="10"/>
        <color theme="1"/>
        <rFont val="Calibri"/>
        <family val="2"/>
        <scheme val="minor"/>
      </rPr>
      <t>): kemampuan dosen, tenaga kependidikan, dan pengelola untuk memberi keyakinan kepada mahasiswa bahwa pelayanan yang diberikan telah sesuai dengan ketentuan.</t>
    </r>
  </si>
  <si>
    <r>
      <t>Empati (</t>
    </r>
    <r>
      <rPr>
        <i/>
        <sz val="10"/>
        <color theme="1"/>
        <rFont val="Calibri"/>
        <family val="2"/>
        <scheme val="minor"/>
      </rPr>
      <t>empathy</t>
    </r>
    <r>
      <rPr>
        <sz val="10"/>
        <color theme="1"/>
        <rFont val="Calibri"/>
        <family val="2"/>
        <scheme val="minor"/>
      </rPr>
      <t>): kesediaan/kepedulian dosen, tenaga kependidikan, dan pengelola untuk memberi perhatian kepada mahasiswa.</t>
    </r>
  </si>
  <si>
    <r>
      <rPr>
        <i/>
        <sz val="10"/>
        <color theme="1"/>
        <rFont val="Calibri"/>
        <family val="2"/>
        <scheme val="minor"/>
      </rPr>
      <t>Tangible</t>
    </r>
    <r>
      <rPr>
        <sz val="10"/>
        <color theme="1"/>
        <rFont val="Calibri"/>
        <family val="2"/>
        <scheme val="minor"/>
      </rPr>
      <t>: penilaian mahasiswa terhadap kecukupan, aksesibitas, kualitas sarana dan prasarana.</t>
    </r>
  </si>
  <si>
    <t>Tema Penelitian sesuai Roadmap</t>
  </si>
  <si>
    <t>Nama Mahasiswa</t>
  </si>
  <si>
    <t>Judul Kegiatan</t>
  </si>
  <si>
    <t>Tema PkM sesuai Roadmap</t>
  </si>
  <si>
    <t>Tahun Lulus</t>
  </si>
  <si>
    <t>Jumlah Lulusan</t>
  </si>
  <si>
    <t>Indeks Prestasi Kumulatif</t>
  </si>
  <si>
    <t>Min.</t>
  </si>
  <si>
    <t>Maks</t>
  </si>
  <si>
    <t>Nama Kegiatan</t>
  </si>
  <si>
    <t>Waktu Perolehan (YYYY)</t>
  </si>
  <si>
    <t>Prestasi yang Dicapai</t>
  </si>
  <si>
    <t>Lokal/ Wilayah</t>
  </si>
  <si>
    <t>Nasio-nal</t>
  </si>
  <si>
    <t>Diisi oleh pengusul dari Program Studi pada Program Diploma Tiga</t>
  </si>
  <si>
    <t>Tahun Masuk</t>
  </si>
  <si>
    <t>Jumlah Mahasiswa  Diterima</t>
  </si>
  <si>
    <t>Jumlah Mahasiswa yang lulus pada</t>
  </si>
  <si>
    <t xml:space="preserve">Jumlah Lulusan s.d. akhir TS </t>
  </si>
  <si>
    <t>Rata-rata Masa Studi</t>
  </si>
  <si>
    <t>akhir TS-4</t>
  </si>
  <si>
    <t>akhir TS-3</t>
  </si>
  <si>
    <t>akhir TS-2</t>
  </si>
  <si>
    <t>akhir TS-1</t>
  </si>
  <si>
    <t>Akhir TS</t>
  </si>
  <si>
    <t>Diisi oleh pengusul dari Program Studi pada Program Sarjana/Sarjana Terapan</t>
  </si>
  <si>
    <t>Jumlah Lulusan s.d. akhir TS</t>
  </si>
  <si>
    <t>Akhir TS-6</t>
  </si>
  <si>
    <t>Akhir TS-5</t>
  </si>
  <si>
    <t>Akhir TS-4</t>
  </si>
  <si>
    <t>Akhir TS-3</t>
  </si>
  <si>
    <t>Akhir TS-2</t>
  </si>
  <si>
    <t>Akhir TS-1</t>
  </si>
  <si>
    <t>TS-6</t>
  </si>
  <si>
    <t>TS-5</t>
  </si>
  <si>
    <t>Diisi oleh pengusul dari Program Studi pada Program Magister/Magister Terapan</t>
  </si>
  <si>
    <t>Jumlah Lulusan s.d. Akhir TS</t>
  </si>
  <si>
    <t>Diisi oleh pengusul dari Program Studi pada Program Doktor/Doktor Terapan</t>
  </si>
  <si>
    <t>Jumlah Lulusan yang Terlacak</t>
  </si>
  <si>
    <t>Jumlah Lulusan yang Dipesan Sebelum Lulus</t>
  </si>
  <si>
    <t xml:space="preserve">Jumlah Lulusan Terlacak dengan Waktu Tunggu Mendapatkan Pekerjaan </t>
  </si>
  <si>
    <t>WT &lt; 3 bulan</t>
  </si>
  <si>
    <r>
      <t xml:space="preserve">3 </t>
    </r>
    <r>
      <rPr>
        <b/>
        <sz val="10"/>
        <color theme="1"/>
        <rFont val="Calibri"/>
        <family val="2"/>
      </rPr>
      <t>≤ WT ≤ 6 bulan</t>
    </r>
  </si>
  <si>
    <t>WT &gt; 6 bulan</t>
  </si>
  <si>
    <t>Diisi oleh pengusul dari Program Studi pada Program Sarjana</t>
  </si>
  <si>
    <t>Jumlah lulusan Terlacak dengan Tingkat Keseuaian Bidang Kerja</t>
  </si>
  <si>
    <t>Rendah</t>
  </si>
  <si>
    <t>Sedang</t>
  </si>
  <si>
    <t>Tinggi</t>
  </si>
  <si>
    <t>Jumlah Lulusan Terlacak yang Bekerja Berdasarkan Tingkat/Ukuran Tempat Kerja/Berwirausaha</t>
  </si>
  <si>
    <t>Lokal/ Wilayah/ Berwirausaha tidak Berbadan Hukum</t>
  </si>
  <si>
    <t>Nasional/ Berwirausaha Berbadan Hukum</t>
  </si>
  <si>
    <t>Multinasiona/ Internasional</t>
  </si>
  <si>
    <t>Jumlah Tanggapan Kepuasan Pengguna yang Terlacak</t>
  </si>
  <si>
    <t>Jenis Kemampuan</t>
  </si>
  <si>
    <t>Tingkat Kepuasan Pengguna
(%)</t>
  </si>
  <si>
    <t>Etika</t>
  </si>
  <si>
    <t>Keahlian pada bidang ilmu (kompetensi utama)</t>
  </si>
  <si>
    <t>Kemampuan berbahasa asing</t>
  </si>
  <si>
    <t>Penggunaan teknologi informasi</t>
  </si>
  <si>
    <t>Kemampuan berkomunikasi</t>
  </si>
  <si>
    <t>Kerjasama</t>
  </si>
  <si>
    <t>Pengembangan diri</t>
  </si>
  <si>
    <r>
      <t xml:space="preserve">Tingkat </t>
    </r>
    <r>
      <rPr>
        <b/>
        <vertAlign val="superscript"/>
        <sz val="10"/>
        <color theme="1"/>
        <rFont val="Calibri"/>
        <family val="2"/>
        <scheme val="minor"/>
      </rPr>
      <t>*)</t>
    </r>
  </si>
  <si>
    <r>
      <t>Penelitian kerjasama antar lembaga atas nama Dame Afrina Sihombing, S.E., M.M, Dr. Lily Purwianti, S.E., M.M., dan Prof. Dr. Oda I. B.  yang berjudul</t>
    </r>
    <r>
      <rPr>
        <b/>
        <sz val="10"/>
        <color rgb="FF000000"/>
        <rFont val="Calibri"/>
        <family val="2"/>
        <scheme val="minor"/>
      </rPr>
      <t xml:space="preserve"> Factors Influencing Muslim Travelers Intention to Visit Non-Islamic Countries: Implication for Halal Tourism </t>
    </r>
    <r>
      <rPr>
        <sz val="10"/>
        <color rgb="FF000000"/>
        <rFont val="Calibri"/>
        <family val="2"/>
        <scheme val="minor"/>
      </rPr>
      <t>yang direncanakan akan publish di Jurnal Internasional Bereputasi</t>
    </r>
  </si>
  <si>
    <r>
      <t xml:space="preserve">Penelitian berjudul </t>
    </r>
    <r>
      <rPr>
        <b/>
        <sz val="10"/>
        <color rgb="FF000000"/>
        <rFont val="Calibri"/>
        <family val="2"/>
        <scheme val="minor"/>
      </rPr>
      <t xml:space="preserve">Assessing Visitor Commitment: Beach Tourism and Destination 
Loyalty in Batam </t>
    </r>
    <r>
      <rPr>
        <sz val="10"/>
        <color rgb="FF000000"/>
        <rFont val="Calibri"/>
        <family val="2"/>
        <scheme val="minor"/>
      </rPr>
      <t>kolaborasi mahasiswa (Intan Bahtera Pertiwi) dan dosen atas nama (Dame Afrina Sihombing dan Oda Ignatius Besar Hariyanto) yang di desiminasikan pada  conference internasional ICON FEMES pada 3-4 Juli 2024 yang diselenggarakan Universiti Teknologi Malaysia</t>
    </r>
  </si>
  <si>
    <r>
      <t xml:space="preserve">Penelitian berjudul </t>
    </r>
    <r>
      <rPr>
        <b/>
        <sz val="10"/>
        <color rgb="FF000000"/>
        <rFont val="Calibri"/>
        <family val="2"/>
      </rPr>
      <t xml:space="preserve">Antecedent and consequences of satisfaction on online hotel booking behavior </t>
    </r>
    <r>
      <rPr>
        <sz val="10"/>
        <color rgb="FF000000"/>
        <rFont val="Calibri"/>
        <family val="2"/>
      </rPr>
      <t>kolaborasi mahasiswa (Piandi) dan dosen atas nama (Dame Afrina Sihombing dan Renza Fahlevi) yang di desiminasikan pada  conference internasional ICON FEMES pada 3-4 Juli 2024 yang diselenggarakan Universiti Teknologi Malaysia</t>
    </r>
  </si>
  <si>
    <r>
      <t xml:space="preserve">Penelitian berjudul </t>
    </r>
    <r>
      <rPr>
        <b/>
        <sz val="10"/>
        <color theme="1"/>
        <rFont val="Calibri"/>
        <family val="2"/>
        <scheme val="minor"/>
      </rPr>
      <t xml:space="preserve">An Alluring Coffee Drinking Effort: The Image of Kopi Ameng as Culinary Tourism Object and Destination </t>
    </r>
    <r>
      <rPr>
        <sz val="10"/>
        <color theme="1"/>
        <rFont val="Calibri"/>
        <family val="2"/>
        <scheme val="minor"/>
      </rPr>
      <t>kolaborasi mahasiswa (Calvert) dan dosen atas nama (Dame Afrina Sihombing dan Oda) yang di desiminasikan pada  conference internasional ICON FEMES pada 3-4 Juli 2024 yang diselenggarakan Universiti Teknologi Malaysia</t>
    </r>
  </si>
  <si>
    <r>
      <t xml:space="preserve">Penelitian berjudul </t>
    </r>
    <r>
      <rPr>
        <b/>
        <sz val="10"/>
        <color theme="1"/>
        <rFont val="Calibri"/>
        <family val="2"/>
        <scheme val="minor"/>
      </rPr>
      <t xml:space="preserve">The Effect of Coffee Shop Qualitu Elements on Consumer Behavioral Intentions Mediated by Consumer Satisfaction </t>
    </r>
    <r>
      <rPr>
        <sz val="10"/>
        <color theme="1"/>
        <rFont val="Calibri"/>
        <family val="2"/>
        <scheme val="minor"/>
      </rPr>
      <t>dosen atas nama (Ratih Anggraini) yang di desiminasikan pada  conference internasional ICON FEMES pada 3-4 Juli 2024 yang diselenggarakan Universiti Teknologi Malaysia</t>
    </r>
  </si>
  <si>
    <r>
      <t xml:space="preserve">Penelitian berjudul </t>
    </r>
    <r>
      <rPr>
        <b/>
        <sz val="10"/>
        <color rgb="FF000000"/>
        <rFont val="Calibri"/>
        <family val="2"/>
        <scheme val="minor"/>
      </rPr>
      <t xml:space="preserve">Factors Influencing Consumer Intention Towards Apartmen Purchases Among Generation Y in Batam City Using the Theory of Planned Behavior (TPB) </t>
    </r>
    <r>
      <rPr>
        <sz val="10"/>
        <color rgb="FF000000"/>
        <rFont val="Calibri"/>
        <family val="2"/>
        <scheme val="minor"/>
      </rPr>
      <t>dosen atas nama (Dr. Lily Purwianti) yang di desiminasikan pada  conference internasional ICON FEMES pada 3-4 Juli 2024 yang diselenggarakan Universiti Teknologi Malaysia</t>
    </r>
  </si>
  <si>
    <r>
      <t xml:space="preserve">Penelitian berjudul </t>
    </r>
    <r>
      <rPr>
        <b/>
        <sz val="10"/>
        <color theme="1"/>
        <rFont val="Calibri"/>
        <family val="2"/>
        <scheme val="minor"/>
      </rPr>
      <t xml:space="preserve">Correlation of Online Travel Agent Reviews, Staying Decision Making, and Total Occupancy Rate of 4-star Hotels in Batam City </t>
    </r>
    <r>
      <rPr>
        <sz val="10"/>
        <color theme="1"/>
        <rFont val="Calibri"/>
        <family val="2"/>
        <scheme val="minor"/>
      </rPr>
      <t>kolaborasi mahasiswa (Syabina Aurelia Vieryputri) dan dosen atas nama (Prof. Dr. Oda I. B. Hariyanto, M.Si) yang di desiminasikan pada  conference internasional ICON FEMES pada 3-4 Juli 2024 yang diselenggarakan Universiti Teknologi Malaysia</t>
    </r>
  </si>
  <si>
    <r>
      <t>Penelitian berjudul</t>
    </r>
    <r>
      <rPr>
        <b/>
        <sz val="10"/>
        <color rgb="FF000000"/>
        <rFont val="Calibri"/>
        <family val="2"/>
      </rPr>
      <t xml:space="preserve"> The Antecedents of QRIS Application Acceptance among Merchants for Payment in Indonesia</t>
    </r>
    <r>
      <rPr>
        <sz val="10"/>
        <color rgb="FF000000"/>
        <rFont val="Calibri"/>
        <family val="2"/>
      </rPr>
      <t xml:space="preserve"> dosen atas nama (Dr. Hepy Hefri Ariyanto, S.E., M.M.) yang di desiminasikan pada  conference internasional ICON FEMES pada 3-4 Juli 2024 yang diselenggarakan Universiti Teknologi Malaysia</t>
    </r>
  </si>
  <si>
    <r>
      <t xml:space="preserve">Pendanaan Program Penelitian PDP/Dosen Pemula Tahun Anggaran 2023 atas nama Dr. Ratih Anggraini, S.Pd., M.M. yang berjudul </t>
    </r>
    <r>
      <rPr>
        <b/>
        <sz val="10"/>
        <color theme="1"/>
        <rFont val="Calibri"/>
        <family val="2"/>
        <scheme val="minor"/>
      </rPr>
      <t xml:space="preserve">Strategi Pengembangan Potensi Wisata sebagai Upaya Peningkatan Eksistensi Ekowisata pada Desa Wisata Kampung Terih </t>
    </r>
    <r>
      <rPr>
        <sz val="10"/>
        <color theme="1"/>
        <rFont val="Calibri"/>
        <family val="2"/>
        <scheme val="minor"/>
      </rPr>
      <t>yang telah dipublikasikan di Jurnal nasional terakreditasi Sinta 5</t>
    </r>
  </si>
  <si>
    <r>
      <t xml:space="preserve">Penelitian dosen atas nama Renza Pahlevi, S.E., M.M. dan Fitriana Aidnilla Sinambela, S.Tr.A.B, M.M. yang berjudul </t>
    </r>
    <r>
      <rPr>
        <b/>
        <sz val="10"/>
        <color theme="1"/>
        <rFont val="Calibri"/>
        <family val="2"/>
        <scheme val="minor"/>
      </rPr>
      <t xml:space="preserve">Dampak Sosial dan Ekonomi Pariwisata dari Konflik
Rempang </t>
    </r>
    <r>
      <rPr>
        <sz val="10"/>
        <color theme="1"/>
        <rFont val="Calibri"/>
        <family val="2"/>
        <scheme val="minor"/>
      </rPr>
      <t>publikasi di Jurnal Nasional Terakreditasi Sinta 4</t>
    </r>
  </si>
  <si>
    <r>
      <t xml:space="preserve">Penelitian yang berjudul </t>
    </r>
    <r>
      <rPr>
        <b/>
        <sz val="10"/>
        <color rgb="FF000000"/>
        <rFont val="Calibri"/>
        <family val="2"/>
        <scheme val="minor"/>
      </rPr>
      <t>Studi Kelayakan Pengembangan Ekspor Batam</t>
    </r>
    <r>
      <rPr>
        <sz val="10"/>
        <color rgb="FF000000"/>
        <rFont val="Calibri"/>
        <family val="2"/>
        <scheme val="minor"/>
      </rPr>
      <t xml:space="preserve"> atas nama Prof. Dr. Oda I. B. Hariyanto, M.Si</t>
    </r>
  </si>
  <si>
    <r>
      <t xml:space="preserve">Penelitian dosen atas nama Dame Afrina Sihombing, S.E., M.M yang berjudul </t>
    </r>
    <r>
      <rPr>
        <b/>
        <sz val="10"/>
        <color theme="1"/>
        <rFont val="Calibri"/>
        <family val="2"/>
        <scheme val="minor"/>
      </rPr>
      <t>Survei Kepuasan Masyarakat terhadap Hunian Rusun BP Batam tahun 2021</t>
    </r>
  </si>
  <si>
    <r>
      <t xml:space="preserve">Penelitian dosen atas nama Dame Afrina Sihombing, S.E., M.M dan Ratih Anggaini, SE, MM yang berjudul </t>
    </r>
    <r>
      <rPr>
        <b/>
        <sz val="10"/>
        <color rgb="FF000000"/>
        <rFont val="Calibri"/>
        <family val="2"/>
        <scheme val="minor"/>
      </rPr>
      <t>Survei Kewajaran Tarif Rumah Susun (MukaKuning, Batu Ampar, Sekupang, Kabil, Tanjung Uncang) tahun 2021</t>
    </r>
  </si>
  <si>
    <r>
      <t xml:space="preserve">Penelitian dosen atas nama Dame Afrina Sihombing, S.E., M.M yang berjudul </t>
    </r>
    <r>
      <rPr>
        <b/>
        <sz val="10"/>
        <color theme="1"/>
        <rFont val="Calibri"/>
        <family val="2"/>
        <scheme val="minor"/>
      </rPr>
      <t>Survei Kepuasan Masyarakat terhadap Hunian, Gedung, Agribisnis dan Taman (Rusun) tahun 2022</t>
    </r>
  </si>
  <si>
    <r>
      <t xml:space="preserve">Penelitian atas nama Ratih Anggraini yang berjudul </t>
    </r>
    <r>
      <rPr>
        <b/>
        <sz val="10"/>
        <color rgb="FF000000"/>
        <rFont val="Calibri"/>
        <family val="2"/>
        <scheme val="minor"/>
      </rPr>
      <t>Analysis of The Influence of Destination Image, Service Quality, and Experience on Destination Loyalty in The Tourism Village of Kampung Tua Bakau Serip (Pokdarwis Pandang Tak Jemu) in Batam</t>
    </r>
    <r>
      <rPr>
        <sz val="10"/>
        <color rgb="FF000000"/>
        <rFont val="Calibri"/>
        <family val="2"/>
        <scheme val="minor"/>
      </rPr>
      <t>, yang terlah di publikasi di Jurnal Sinta 4 Media Wisata 22 (2), 394-410</t>
    </r>
  </si>
  <si>
    <t>NIDN/ NIDK</t>
  </si>
  <si>
    <t>Mata Kuliah Kompetensi</t>
  </si>
  <si>
    <t>Pendidikan Dasar (D1,D2,D3,ST/S1)</t>
  </si>
  <si>
    <t xml:space="preserve">Tabel 3) Dosen Tidak Tetap </t>
  </si>
  <si>
    <t>Tabel 2) Dosen Industri/Praktisi</t>
  </si>
  <si>
    <t>Tabel 5) Dosen Pembimbing Utama Tugas Akhir</t>
  </si>
  <si>
    <t>Tabel 6) Ekuivalen Waktu Mengajar Penuh (EWMP) Dosen Tetap Perguruan Tinggi</t>
  </si>
  <si>
    <t>Rata-rata DTPT</t>
  </si>
  <si>
    <t>Rata-rata DTPS</t>
  </si>
  <si>
    <t>Tabel 7a) Prestasi Akademik Mahasiswa</t>
  </si>
  <si>
    <t>Tabel 8) IPK Lulusan</t>
  </si>
  <si>
    <t>Tabel 9) Masa Studi Lulusan Program Studi</t>
  </si>
  <si>
    <t>Tabel 10.a) Waktu Tunggu Lulusan</t>
  </si>
  <si>
    <t>Tabel 10.b) Kesesuaian Bidang Kerja Lulusan</t>
  </si>
  <si>
    <t>Tabel 10.c) Tempat Kerja Lulusan</t>
  </si>
  <si>
    <t>Tabel 11) Kepuasan Pengguna Lulusan</t>
  </si>
  <si>
    <t>Tabel Referensi untuk Tabel 11a) Kepuasan Pengguna Lulusan</t>
  </si>
  <si>
    <t>Tabel 12) Penelitian DTPS</t>
  </si>
  <si>
    <t>Tabel 13) Penelitian DTPS yang Melibatkan Mahasiswa</t>
  </si>
  <si>
    <t>Tabel 14) Publikasi Ilmiah DTPS dan/atau bersama mahasiswa</t>
  </si>
  <si>
    <t>Tabel 15) Luaran Penelitian/PkM Lainnya oleh DTPS</t>
  </si>
  <si>
    <t>HKI: a) Hak Cipta, b) Desain Produk Industri,  c) Desain Tata Letak Sirkuit Terpadu, d) dll.)</t>
  </si>
  <si>
    <t>Tabel 16) Karya Ilmiah DTPS yang Disitasi</t>
  </si>
  <si>
    <t>Tabel 17) PkM DTPS</t>
  </si>
  <si>
    <t>Tabel 20)  Kerjasama</t>
  </si>
  <si>
    <t>Tabel 20 Bagian-1 Kerjasama Pendidikan</t>
  </si>
  <si>
    <t>Tabel 20) Kerjasama</t>
  </si>
  <si>
    <t>Tabel 20) Bagian-2 Kerjasama Penelitian</t>
  </si>
  <si>
    <t>Tabel 20) Bagian-3 Kerjasama Pengabdian kepada Masyarakat</t>
  </si>
  <si>
    <t>Tabel 21) Penggunaan Dana</t>
  </si>
  <si>
    <t>Tabel 22) Kepuasan Mahasiswa</t>
  </si>
  <si>
    <t>Tabel 23) Pengakuan/Rekognisi DTPS</t>
  </si>
  <si>
    <t>Tabel 19) Publikasi Ilmiah luaran PkM dalam bentuk publikasi ilmiah yang dihasilkan oleh DTPS baik secara mandiri atau bersama mahasiswa</t>
  </si>
  <si>
    <t>Tabel 18) PkM DTPS yang melibatkan mahasiswa</t>
  </si>
  <si>
    <t xml:space="preserve">Judul Kegiatan </t>
  </si>
  <si>
    <t>Jurnal nasional tidak terakreditasi</t>
  </si>
  <si>
    <t>Jurnal nasional terakreditasi</t>
  </si>
  <si>
    <t>Jurnal internasional</t>
  </si>
  <si>
    <t>Jurnal internasional bereputasi</t>
  </si>
  <si>
    <t>Tabel 1) Dosen Tetap Perguruan Tinggi</t>
  </si>
  <si>
    <t>Terdaftar di PD Dikti (DT)</t>
  </si>
  <si>
    <t>Kesesuaian dengan Kompetensi Inti PS (DTPS)</t>
  </si>
  <si>
    <t xml:space="preserve">Catatan: </t>
  </si>
  <si>
    <t>Jumlah Mahasiswa (student body) pada saat TS</t>
  </si>
  <si>
    <t>Diisi oleh pengusul dari Program Studi pada program Diploma 1/Diploma 2/Diploma Tiga/Sarjana Terapan/Magister Terapan/Doktor Terapan</t>
  </si>
  <si>
    <t>Tabel 7b) Prestasi Non-akademik Mahasiswa</t>
  </si>
  <si>
    <t>Diisi oleh pengusul dari Program Studi pada program Diploma 1/Diploma 2/Diploma Tiga/Sarjana/Sarjana Terapan</t>
  </si>
  <si>
    <t>Diisi oleh pengusul dari Program Studi pada Program Diploma Satu</t>
  </si>
  <si>
    <t>Diisi oleh pengusul dari Program Studi pada Program Diploma Dua</t>
  </si>
  <si>
    <t>akhir TS</t>
  </si>
  <si>
    <t xml:space="preserve">Diisi oleh pengusul dari Program Studi pada Program Diploma 3/Sarjana Terapan/Sarjana </t>
  </si>
  <si>
    <t>Diisi oleh pengusul dari Program Studi pada Program Diploma 1/Diploma 2</t>
  </si>
  <si>
    <t>Tabel 15) Bagian-2 HKI (Hak Cipta, Desain Produk Industri, dll.)</t>
  </si>
  <si>
    <t>Tabel 15) Bagian-3 Teknologi Tepat Guna, Produk, Karya Seni, Rekayasa Sosial</t>
  </si>
  <si>
    <r>
      <t xml:space="preserve">Tabel 15) Bagian-4 Buku Ber-ISBN, </t>
    </r>
    <r>
      <rPr>
        <i/>
        <sz val="10"/>
        <color theme="1"/>
        <rFont val="Calibri"/>
        <family val="2"/>
        <scheme val="minor"/>
      </rPr>
      <t>Book Chapter</t>
    </r>
  </si>
  <si>
    <t>Tabel 15) Bagian-1 HKI (Paten, Paten Sederhana)</t>
  </si>
  <si>
    <t>Media Publikasi</t>
  </si>
  <si>
    <t xml:space="preserve">Tabel 2) Dosen Industri/Praktisi </t>
  </si>
  <si>
    <t>Tabel 4) Kurikulum, Capaian Pembelajaran, dan Rencana Pembelajaran</t>
  </si>
  <si>
    <t>Tabel 9) Masa Studi Lulusan</t>
  </si>
  <si>
    <t>Tabel Referensi 11a)</t>
  </si>
  <si>
    <t>Tabel 14-Akademik) Publikasi Ilmiah DTPS dan/atau bersama mahasiswa</t>
  </si>
  <si>
    <t>Tabel 14-Vokasi) Publikasi Ilmiah DTPS dan/atau bersama mahasiswa</t>
  </si>
  <si>
    <t>Tabel 15) Bagian-2 HKI (Hak Cipta)</t>
  </si>
  <si>
    <t>Tabel 15) Bagian-3 Teknologi</t>
  </si>
  <si>
    <t>Tabel 15) Bagian-1 Buku ber-ISBN</t>
  </si>
  <si>
    <t>Tabel 15.a) Produk/Jasa DTPS yang Diadopsi oleh Industri/Masyarakat</t>
  </si>
  <si>
    <t>Tabel 19-Akademik) Publikasi Ilmiah luaran PkM dalam bentuk publikasi ilmiah yang dihasilkan oleh DTPS baik secara mandiri atau bersama mahasiswa</t>
  </si>
  <si>
    <t>Tabel 19-Vokasi) Publikasi Ilmiah luaran PkM dalam bentuk publikasi ilmiah yang dihasilkan oleh DTPS baik secara mandiri atau bersama mahasiswa</t>
  </si>
  <si>
    <t>Tabel 20) Bagian-1 Kerjasama Pendidkan</t>
  </si>
  <si>
    <t>Tabel 20) Bagian-3 Kerjasama PkM</t>
  </si>
  <si>
    <t>Tabel 23) Pengakuan/Rekognisi Dosen</t>
  </si>
  <si>
    <t>Menu</t>
  </si>
  <si>
    <t>LEMBAGA AKREDITASI MANDIRI PARIWISATA</t>
  </si>
  <si>
    <t>lamwisata</t>
  </si>
  <si>
    <r>
      <t xml:space="preserve">TS </t>
    </r>
    <r>
      <rPr>
        <b/>
        <vertAlign val="superscript"/>
        <sz val="18"/>
        <color theme="0"/>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</si>
</sst>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_(* \(#,##0\);_(* &quot;-&quot;_);_(@_)"/>
    <numFmt numFmtId="43" formatCode="_(* #,##0.00_);_(* \(#,##0.00\);_(* &quot;-&quot;??_);_(@_)"/>
    <numFmt numFmtId="164" formatCode="0.0"/>
    <numFmt numFmtId="165" formatCode="_(* #,##0.0000_);_(* \(#,##0.0000\);_(* &quot;-&quot;_);_(@_)"/>
  </numFmts>
  <fonts count="55" x14ac:knownFonts="1">
    <font>
      <sz val="11"/>
      <color theme="1"/>
      <name val="Calibri"/>
      <family val="2"/>
      <scheme val="minor"/>
    </font>
    <font>
      <b/>
      <sz val="14"/>
      <color indexed="9"/>
      <name val="Calibri"/>
      <family val="2"/>
    </font>
    <font>
      <b/>
      <sz val="26"/>
      <color indexed="9"/>
      <name val="Calibri"/>
      <family val="2"/>
    </font>
    <font>
      <b/>
      <sz val="16"/>
      <color theme="0"/>
      <name val="Calibri"/>
      <family val="2"/>
      <scheme val="minor"/>
    </font>
    <font>
      <b/>
      <sz val="18"/>
      <color theme="1"/>
      <name val="Calibri"/>
      <family val="2"/>
      <scheme val="minor"/>
    </font>
    <font>
      <sz val="18"/>
      <color theme="1"/>
      <name val="Calibri"/>
      <family val="2"/>
      <scheme val="minor"/>
    </font>
    <font>
      <b/>
      <sz val="18"/>
      <color indexed="9"/>
      <name val="Calibri"/>
      <family val="2"/>
    </font>
    <font>
      <b/>
      <sz val="22"/>
      <color theme="1"/>
      <name val="Calibri"/>
      <family val="2"/>
      <scheme val="minor"/>
    </font>
    <font>
      <sz val="11"/>
      <color rgb="FFFFFF00"/>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u/>
      <sz val="11"/>
      <color theme="10"/>
      <name val="Calibri"/>
      <family val="2"/>
    </font>
    <font>
      <sz val="14"/>
      <color rgb="FF92D050"/>
      <name val="Calibri"/>
      <family val="2"/>
      <scheme val="minor"/>
    </font>
    <font>
      <sz val="11"/>
      <color theme="0"/>
      <name val="Calibri"/>
      <family val="2"/>
      <scheme val="minor"/>
    </font>
    <font>
      <sz val="9"/>
      <color theme="1"/>
      <name val="Calibri"/>
      <family val="2"/>
      <scheme val="minor"/>
    </font>
    <font>
      <u/>
      <sz val="11"/>
      <color theme="10"/>
      <name val="Calibri"/>
      <family val="2"/>
      <scheme val="minor"/>
    </font>
    <font>
      <sz val="9"/>
      <color indexed="81"/>
      <name val="Tahoma"/>
      <family val="2"/>
    </font>
    <font>
      <b/>
      <sz val="10"/>
      <color theme="1"/>
      <name val="Calibri"/>
      <family val="2"/>
      <scheme val="minor"/>
    </font>
    <font>
      <b/>
      <vertAlign val="superscript"/>
      <sz val="10"/>
      <color theme="1"/>
      <name val="Calibri"/>
      <family val="2"/>
      <scheme val="minor"/>
    </font>
    <font>
      <vertAlign val="superscript"/>
      <sz val="10"/>
      <color theme="1"/>
      <name val="Calibri"/>
      <family val="2"/>
      <scheme val="minor"/>
    </font>
    <font>
      <b/>
      <u/>
      <sz val="11"/>
      <color rgb="FFFF0000"/>
      <name val="Calibri"/>
      <family val="2"/>
      <scheme val="minor"/>
    </font>
    <font>
      <b/>
      <i/>
      <sz val="10"/>
      <color theme="1"/>
      <name val="Calibri"/>
      <family val="2"/>
      <scheme val="minor"/>
    </font>
    <font>
      <i/>
      <sz val="10"/>
      <color theme="1"/>
      <name val="Calibri"/>
      <family val="2"/>
      <scheme val="minor"/>
    </font>
    <font>
      <b/>
      <sz val="10"/>
      <color theme="1"/>
      <name val="Calibri"/>
      <family val="2"/>
    </font>
    <font>
      <b/>
      <sz val="10"/>
      <color rgb="FF000000"/>
      <name val="Calibri"/>
      <family val="2"/>
      <scheme val="minor"/>
    </font>
    <font>
      <sz val="18"/>
      <color theme="0"/>
      <name val="Calibri"/>
      <family val="2"/>
      <scheme val="minor"/>
    </font>
    <font>
      <vertAlign val="superscript"/>
      <sz val="14"/>
      <color rgb="FF92D050"/>
      <name val="Calibri"/>
      <family val="2"/>
      <scheme val="minor"/>
    </font>
    <font>
      <sz val="8"/>
      <name val="Calibri"/>
      <family val="2"/>
      <scheme val="minor"/>
    </font>
    <font>
      <sz val="18"/>
      <color rgb="FF000000"/>
      <name val="Calibri"/>
      <family val="2"/>
      <scheme val="minor"/>
    </font>
    <font>
      <sz val="10"/>
      <color rgb="FF000000"/>
      <name val="Calibri"/>
      <family val="2"/>
      <scheme val="minor"/>
    </font>
    <font>
      <sz val="10"/>
      <color rgb="FF0070C0"/>
      <name val="Calibri"/>
      <family val="2"/>
      <scheme val="minor"/>
    </font>
    <font>
      <i/>
      <sz val="10"/>
      <color rgb="FF000000"/>
      <name val="Calibri"/>
      <family val="2"/>
      <scheme val="minor"/>
    </font>
    <font>
      <u/>
      <sz val="10"/>
      <color rgb="FF0563C1"/>
      <name val="Arial"/>
      <family val="2"/>
    </font>
    <font>
      <u/>
      <sz val="10"/>
      <color theme="10"/>
      <name val="Calibri"/>
      <family val="2"/>
      <scheme val="minor"/>
    </font>
    <font>
      <sz val="11"/>
      <name val="Arial"/>
      <family val="2"/>
    </font>
    <font>
      <sz val="9"/>
      <color rgb="FF000000"/>
      <name val="Tahoma"/>
      <family val="2"/>
    </font>
    <font>
      <sz val="12"/>
      <color rgb="FF000000"/>
      <name val="Arial"/>
      <family val="2"/>
    </font>
    <font>
      <sz val="10"/>
      <color theme="1"/>
      <name val="Calibri"/>
      <family val="2"/>
    </font>
    <font>
      <u/>
      <sz val="10"/>
      <color theme="10"/>
      <name val="Calibri"/>
      <family val="2"/>
    </font>
    <font>
      <sz val="10"/>
      <color theme="1"/>
      <name val="Calibri (Body)"/>
    </font>
    <font>
      <u/>
      <sz val="10"/>
      <color theme="10"/>
      <name val="Calibri (Body)"/>
    </font>
    <font>
      <sz val="10"/>
      <color rgb="FF000000"/>
      <name val="Calibri (Body)"/>
    </font>
    <font>
      <sz val="10"/>
      <color rgb="FF000000"/>
      <name val="Calibri"/>
      <family val="2"/>
    </font>
    <font>
      <b/>
      <sz val="10"/>
      <color rgb="FF000000"/>
      <name val="Calibri"/>
      <family val="2"/>
    </font>
    <font>
      <sz val="10"/>
      <color rgb="FF00B050"/>
      <name val="Calibri"/>
      <family val="2"/>
    </font>
    <font>
      <b/>
      <sz val="10"/>
      <color rgb="FF00B050"/>
      <name val="Calibri"/>
      <family val="2"/>
    </font>
    <font>
      <sz val="10"/>
      <color rgb="FF00B050"/>
      <name val="Calibri"/>
      <family val="2"/>
      <scheme val="minor"/>
    </font>
    <font>
      <b/>
      <u/>
      <sz val="10"/>
      <color rgb="FFFF0000"/>
      <name val="Calibri"/>
      <family val="2"/>
      <scheme val="minor"/>
    </font>
    <font>
      <sz val="10"/>
      <color theme="0"/>
      <name val="Calibri"/>
      <family val="2"/>
      <scheme val="minor"/>
    </font>
    <font>
      <b/>
      <sz val="10"/>
      <name val="Calibri"/>
      <family val="2"/>
      <scheme val="minor"/>
    </font>
    <font>
      <b/>
      <sz val="18"/>
      <color theme="0"/>
      <name val="Calibri"/>
      <family val="2"/>
      <scheme val="minor"/>
    </font>
    <font>
      <b/>
      <vertAlign val="superscript"/>
      <sz val="18"/>
      <color theme="0"/>
      <name val="Calibri"/>
      <family val="2"/>
      <scheme val="minor"/>
    </font>
    <font>
      <sz val="18"/>
      <color theme="0"/>
      <name val="Calibri (Body)"/>
    </font>
    <font>
      <b/>
      <sz val="18"/>
      <color theme="0"/>
      <name val="Calibri (Body)"/>
    </font>
  </fonts>
  <fills count="19">
    <fill>
      <patternFill patternType="none"/>
    </fill>
    <fill>
      <patternFill patternType="gray125"/>
    </fill>
    <fill>
      <patternFill patternType="solid">
        <fgColor indexed="21"/>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bgColor indexed="64"/>
      </patternFill>
    </fill>
    <fill>
      <patternFill patternType="solid">
        <fgColor theme="9" tint="0.59999389629810485"/>
        <bgColor indexed="64"/>
      </patternFill>
    </fill>
    <fill>
      <patternFill patternType="solid">
        <fgColor rgb="FF66FF33"/>
        <bgColor indexed="64"/>
      </patternFill>
    </fill>
    <fill>
      <patternFill patternType="lightGray">
        <bgColor theme="3" tint="0.59999389629810485"/>
      </patternFill>
    </fill>
    <fill>
      <patternFill patternType="lightGray">
        <bgColor rgb="FFCCCCCC"/>
      </patternFill>
    </fill>
    <fill>
      <patternFill patternType="solid">
        <fgColor theme="6" tint="0.59999389629810485"/>
        <bgColor indexed="64"/>
      </patternFill>
    </fill>
    <fill>
      <patternFill patternType="gray125">
        <bgColor theme="3" tint="0.59999389629810485"/>
      </patternFill>
    </fill>
    <fill>
      <patternFill patternType="gray125">
        <bgColor rgb="FFD9D9D9"/>
      </patternFill>
    </fill>
    <fill>
      <patternFill patternType="solid">
        <fgColor theme="3" tint="0.59999389629810485"/>
        <bgColor indexed="64"/>
      </patternFill>
    </fill>
    <fill>
      <patternFill patternType="solid">
        <fgColor rgb="FFBFBFBF"/>
        <bgColor indexed="64"/>
      </patternFill>
    </fill>
    <fill>
      <patternFill patternType="solid">
        <fgColor rgb="FFFFFFFF"/>
        <bgColor rgb="FF000000"/>
      </patternFill>
    </fill>
    <fill>
      <patternFill patternType="solid">
        <fgColor rgb="FFFFFF00"/>
        <bgColor rgb="FF000000"/>
      </patternFill>
    </fill>
    <fill>
      <patternFill patternType="solid">
        <fgColor theme="4" tint="-0.249977111117893"/>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n">
        <color indexed="64"/>
      </top>
      <bottom/>
      <diagonal/>
    </border>
    <border>
      <left/>
      <right style="double">
        <color rgb="FFFFFF00"/>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CCCCCC"/>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
      <left style="thin">
        <color indexed="64"/>
      </left>
      <right/>
      <top/>
      <bottom style="thin">
        <color indexed="64"/>
      </bottom>
      <diagonal/>
    </border>
  </borders>
  <cellStyleXfs count="7">
    <xf numFmtId="0" fontId="0"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12" fillId="0" borderId="0" applyNumberFormat="0" applyFill="0" applyBorder="0" applyAlignment="0" applyProtection="0">
      <alignment vertical="top"/>
      <protection locked="0"/>
    </xf>
    <xf numFmtId="41" fontId="9" fillId="0" borderId="0" applyFont="0" applyFill="0" applyBorder="0" applyAlignment="0" applyProtection="0"/>
    <xf numFmtId="0" fontId="16" fillId="0" borderId="0" applyNumberFormat="0" applyFill="0" applyBorder="0" applyAlignment="0" applyProtection="0"/>
  </cellStyleXfs>
  <cellXfs count="267">
    <xf numFmtId="0" fontId="0" fillId="0" borderId="0" xfId="0"/>
    <xf numFmtId="0" fontId="0" fillId="0" borderId="0" xfId="0" applyAlignment="1">
      <alignment vertical="center"/>
    </xf>
    <xf numFmtId="0" fontId="5" fillId="0" borderId="0" xfId="0" applyFont="1" applyAlignment="1">
      <alignment vertical="center"/>
    </xf>
    <xf numFmtId="0" fontId="5" fillId="2" borderId="0" xfId="0" applyFont="1" applyFill="1" applyAlignment="1">
      <alignment horizontal="right" vertical="center"/>
    </xf>
    <xf numFmtId="0" fontId="6" fillId="2" borderId="0" xfId="0" applyFont="1" applyFill="1" applyAlignment="1">
      <alignment vertical="center" wrapText="1"/>
    </xf>
    <xf numFmtId="0" fontId="4" fillId="2" borderId="0" xfId="0" applyFont="1" applyFill="1" applyAlignment="1">
      <alignment vertical="center"/>
    </xf>
    <xf numFmtId="0" fontId="0" fillId="0" borderId="0" xfId="0" applyAlignment="1">
      <alignment horizontal="center" vertical="center"/>
    </xf>
    <xf numFmtId="0" fontId="5" fillId="3" borderId="0" xfId="0" applyFont="1" applyFill="1" applyAlignment="1">
      <alignment vertical="center"/>
    </xf>
    <xf numFmtId="0" fontId="16" fillId="8" borderId="0" xfId="6" applyFill="1" applyAlignment="1">
      <alignment vertical="center"/>
    </xf>
    <xf numFmtId="0" fontId="15" fillId="10" borderId="1"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18" fillId="12" borderId="1" xfId="0" applyFont="1" applyFill="1" applyBorder="1" applyAlignment="1">
      <alignment horizontal="center" vertical="center" wrapText="1"/>
    </xf>
    <xf numFmtId="0" fontId="15" fillId="13" borderId="1" xfId="0" applyFont="1" applyFill="1" applyBorder="1" applyAlignment="1">
      <alignment horizontal="center" vertical="center" wrapText="1"/>
    </xf>
    <xf numFmtId="0" fontId="15" fillId="13" borderId="5"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5" borderId="5" xfId="0" applyFont="1" applyFill="1" applyBorder="1" applyAlignment="1">
      <alignment horizontal="center" vertical="center" wrapText="1"/>
    </xf>
    <xf numFmtId="0" fontId="18" fillId="0" borderId="1" xfId="0" applyFont="1" applyBorder="1" applyAlignment="1">
      <alignment horizontal="center" vertical="center" wrapText="1"/>
    </xf>
    <xf numFmtId="0" fontId="11" fillId="5" borderId="1" xfId="0" applyFont="1" applyFill="1" applyBorder="1" applyAlignment="1">
      <alignment vertical="center" wrapText="1"/>
    </xf>
    <xf numFmtId="0" fontId="11" fillId="5" borderId="1" xfId="0" applyFont="1" applyFill="1" applyBorder="1" applyAlignment="1">
      <alignment horizontal="left" vertical="center" wrapText="1"/>
    </xf>
    <xf numFmtId="0" fontId="20" fillId="5" borderId="1" xfId="0" applyFont="1" applyFill="1" applyBorder="1" applyAlignment="1">
      <alignment horizontal="left" vertical="center" wrapText="1"/>
    </xf>
    <xf numFmtId="0" fontId="0" fillId="0" borderId="0" xfId="0" applyAlignment="1">
      <alignment horizontal="left" vertical="center"/>
    </xf>
    <xf numFmtId="0" fontId="18" fillId="14" borderId="1" xfId="0" applyFont="1" applyFill="1" applyBorder="1" applyAlignment="1">
      <alignment horizontal="center" vertical="center" wrapText="1"/>
    </xf>
    <xf numFmtId="0" fontId="21" fillId="0" borderId="0" xfId="0" applyFont="1" applyAlignment="1">
      <alignment vertical="center"/>
    </xf>
    <xf numFmtId="0" fontId="15" fillId="13" borderId="1" xfId="0" applyFont="1" applyFill="1" applyBorder="1" applyAlignment="1">
      <alignment horizontal="center" vertical="top" wrapText="1"/>
    </xf>
    <xf numFmtId="0" fontId="15" fillId="13" borderId="1" xfId="0" applyFont="1" applyFill="1" applyBorder="1" applyAlignment="1">
      <alignment horizontal="center" wrapText="1"/>
    </xf>
    <xf numFmtId="0" fontId="18" fillId="9" borderId="1" xfId="0" applyFont="1" applyFill="1" applyBorder="1" applyAlignment="1">
      <alignment horizontal="center" vertical="center" wrapText="1"/>
    </xf>
    <xf numFmtId="0" fontId="11" fillId="0" borderId="1" xfId="0" applyFont="1" applyBorder="1" applyAlignment="1">
      <alignment vertical="center" wrapText="1"/>
    </xf>
    <xf numFmtId="0" fontId="21" fillId="0" borderId="0" xfId="0" applyFont="1"/>
    <xf numFmtId="0" fontId="11" fillId="0" borderId="4" xfId="0" applyFont="1" applyBorder="1" applyAlignment="1">
      <alignment vertical="center" wrapText="1"/>
    </xf>
    <xf numFmtId="0" fontId="11" fillId="0" borderId="5" xfId="0" applyFont="1" applyBorder="1" applyAlignment="1">
      <alignment horizontal="center" vertical="center" wrapText="1"/>
    </xf>
    <xf numFmtId="0" fontId="11" fillId="5" borderId="6" xfId="0" applyFont="1" applyFill="1" applyBorder="1" applyAlignment="1">
      <alignment horizontal="center" vertical="center" wrapText="1"/>
    </xf>
    <xf numFmtId="0" fontId="21" fillId="0" borderId="0" xfId="0" applyFont="1" applyAlignment="1">
      <alignment horizontal="left" vertical="center"/>
    </xf>
    <xf numFmtId="0" fontId="0" fillId="0" borderId="0" xfId="0" applyAlignment="1">
      <alignment horizontal="center"/>
    </xf>
    <xf numFmtId="0" fontId="18" fillId="0" borderId="1" xfId="0" applyFont="1" applyBorder="1" applyAlignment="1">
      <alignment horizontal="center" vertical="top" wrapText="1"/>
    </xf>
    <xf numFmtId="0" fontId="11" fillId="0" borderId="1" xfId="0" applyFont="1" applyBorder="1" applyAlignment="1">
      <alignment horizontal="center" vertical="top" wrapText="1"/>
    </xf>
    <xf numFmtId="0" fontId="11" fillId="5" borderId="1" xfId="0" applyFont="1" applyFill="1" applyBorder="1" applyAlignment="1">
      <alignment horizontal="left" vertical="top" wrapText="1"/>
    </xf>
    <xf numFmtId="0" fontId="11" fillId="5" borderId="1" xfId="0" applyFont="1" applyFill="1" applyBorder="1" applyAlignment="1">
      <alignment horizontal="center" vertical="top" wrapText="1"/>
    </xf>
    <xf numFmtId="0" fontId="11" fillId="5" borderId="1" xfId="0" applyFont="1" applyFill="1" applyBorder="1" applyAlignment="1">
      <alignment vertical="top" wrapText="1"/>
    </xf>
    <xf numFmtId="0" fontId="18" fillId="9" borderId="4" xfId="0" applyFont="1" applyFill="1" applyBorder="1" applyAlignment="1">
      <alignment horizontal="center" vertical="center" wrapText="1"/>
    </xf>
    <xf numFmtId="0" fontId="0" fillId="4" borderId="1" xfId="0" applyFill="1" applyBorder="1" applyAlignment="1">
      <alignment vertical="center"/>
    </xf>
    <xf numFmtId="0" fontId="14" fillId="0" borderId="0" xfId="0" applyFont="1" applyAlignment="1">
      <alignment vertical="center"/>
    </xf>
    <xf numFmtId="0" fontId="11" fillId="15" borderId="1" xfId="0" applyFont="1" applyFill="1" applyBorder="1" applyAlignment="1">
      <alignment horizontal="center" vertical="center" wrapText="1"/>
    </xf>
    <xf numFmtId="0" fontId="11" fillId="0" borderId="0" xfId="0" applyFont="1" applyAlignment="1">
      <alignment horizontal="center" vertical="center" wrapText="1"/>
    </xf>
    <xf numFmtId="0" fontId="11" fillId="0" borderId="0" xfId="0" applyFont="1" applyAlignment="1">
      <alignment vertical="center" wrapText="1"/>
    </xf>
    <xf numFmtId="164" fontId="11" fillId="5" borderId="1" xfId="0" applyNumberFormat="1" applyFont="1" applyFill="1" applyBorder="1" applyAlignment="1">
      <alignment horizontal="center" vertical="center" wrapText="1"/>
    </xf>
    <xf numFmtId="0" fontId="11" fillId="4" borderId="1" xfId="3" applyNumberFormat="1" applyFont="1" applyFill="1" applyBorder="1" applyAlignment="1">
      <alignment vertical="center" wrapText="1"/>
    </xf>
    <xf numFmtId="0" fontId="18" fillId="4" borderId="1" xfId="3" applyNumberFormat="1" applyFont="1" applyFill="1" applyBorder="1" applyAlignment="1">
      <alignment vertical="center" wrapText="1"/>
    </xf>
    <xf numFmtId="2" fontId="11" fillId="5" borderId="1" xfId="0" applyNumberFormat="1" applyFont="1" applyFill="1" applyBorder="1" applyAlignment="1">
      <alignment horizontal="center" vertical="center" wrapText="1"/>
    </xf>
    <xf numFmtId="0" fontId="5" fillId="2" borderId="0" xfId="0" applyFont="1" applyFill="1" applyAlignment="1">
      <alignment horizontal="left" vertical="center"/>
    </xf>
    <xf numFmtId="0" fontId="11" fillId="11" borderId="1" xfId="0" applyFont="1" applyFill="1" applyBorder="1" applyAlignment="1">
      <alignment horizontal="center" vertical="center" wrapText="1"/>
    </xf>
    <xf numFmtId="0" fontId="29" fillId="16" borderId="0" xfId="0" applyFont="1" applyFill="1" applyAlignment="1">
      <alignment vertical="center"/>
    </xf>
    <xf numFmtId="0" fontId="29" fillId="16" borderId="0" xfId="0" applyFont="1" applyFill="1" applyAlignment="1">
      <alignment horizontal="center" vertical="center"/>
    </xf>
    <xf numFmtId="0" fontId="11" fillId="5" borderId="1" xfId="0" quotePrefix="1" applyFont="1" applyFill="1" applyBorder="1" applyAlignment="1">
      <alignment horizontal="center" vertical="center" wrapText="1"/>
    </xf>
    <xf numFmtId="0" fontId="0" fillId="0" borderId="0" xfId="0" applyAlignment="1">
      <alignment horizontal="left" vertical="top"/>
    </xf>
    <xf numFmtId="0" fontId="0" fillId="0" borderId="0" xfId="0" applyAlignment="1">
      <alignment vertical="top"/>
    </xf>
    <xf numFmtId="0" fontId="30" fillId="0" borderId="1" xfId="0" applyFont="1" applyBorder="1" applyAlignment="1">
      <alignment horizontal="center" vertical="center" wrapText="1"/>
    </xf>
    <xf numFmtId="0" fontId="30" fillId="5" borderId="1" xfId="0" applyFont="1" applyFill="1" applyBorder="1" applyAlignment="1">
      <alignment horizontal="center" vertical="center" wrapText="1"/>
    </xf>
    <xf numFmtId="0" fontId="30" fillId="5" borderId="1" xfId="0" applyFont="1" applyFill="1" applyBorder="1" applyAlignment="1">
      <alignment horizontal="center" vertical="center"/>
    </xf>
    <xf numFmtId="0" fontId="30" fillId="5" borderId="1" xfId="0" applyFont="1" applyFill="1" applyBorder="1" applyAlignment="1">
      <alignment vertical="center"/>
    </xf>
    <xf numFmtId="10" fontId="11" fillId="5" borderId="1" xfId="0" applyNumberFormat="1" applyFont="1" applyFill="1" applyBorder="1" applyAlignment="1">
      <alignment horizontal="center" vertical="center" wrapText="1"/>
    </xf>
    <xf numFmtId="0" fontId="30" fillId="17" borderId="1" xfId="0" applyFont="1" applyFill="1" applyBorder="1" applyAlignment="1">
      <alignment horizontal="center" vertical="center" wrapText="1"/>
    </xf>
    <xf numFmtId="10" fontId="11" fillId="5" borderId="1" xfId="2" applyNumberFormat="1" applyFont="1" applyFill="1" applyBorder="1" applyAlignment="1">
      <alignment horizontal="center" vertical="center" wrapText="1"/>
    </xf>
    <xf numFmtId="0" fontId="30" fillId="17" borderId="6" xfId="0" applyFont="1" applyFill="1" applyBorder="1" applyAlignment="1">
      <alignment horizontal="center" vertical="center" wrapText="1"/>
    </xf>
    <xf numFmtId="10" fontId="11" fillId="3" borderId="1" xfId="0" applyNumberFormat="1" applyFont="1" applyFill="1" applyBorder="1" applyAlignment="1">
      <alignment horizontal="center" vertical="center" wrapText="1"/>
    </xf>
    <xf numFmtId="0" fontId="30" fillId="17" borderId="1" xfId="0" applyFont="1" applyFill="1" applyBorder="1" applyAlignment="1">
      <alignment horizontal="left" vertical="center" wrapText="1"/>
    </xf>
    <xf numFmtId="15" fontId="30" fillId="17" borderId="1" xfId="0" applyNumberFormat="1" applyFont="1" applyFill="1" applyBorder="1" applyAlignment="1">
      <alignment horizontal="center" vertical="center" wrapText="1"/>
    </xf>
    <xf numFmtId="0" fontId="31" fillId="5" borderId="1" xfId="0" applyFont="1" applyFill="1" applyBorder="1" applyAlignment="1">
      <alignment horizontal="left" vertical="center" wrapText="1"/>
    </xf>
    <xf numFmtId="0" fontId="30" fillId="17" borderId="1" xfId="0" applyFont="1" applyFill="1" applyBorder="1" applyAlignment="1">
      <alignment vertical="top" wrapText="1"/>
    </xf>
    <xf numFmtId="0" fontId="30" fillId="17" borderId="1" xfId="0" applyFont="1" applyFill="1" applyBorder="1" applyAlignment="1">
      <alignment horizontal="center" vertical="top" wrapText="1"/>
    </xf>
    <xf numFmtId="0" fontId="32" fillId="17" borderId="1" xfId="0" applyFont="1" applyFill="1" applyBorder="1" applyAlignment="1">
      <alignment vertical="top" wrapText="1"/>
    </xf>
    <xf numFmtId="0" fontId="16" fillId="0" borderId="0" xfId="6" applyAlignment="1">
      <alignment horizontal="left" vertical="center"/>
    </xf>
    <xf numFmtId="0" fontId="16" fillId="5" borderId="1" xfId="6" applyFill="1" applyBorder="1" applyAlignment="1">
      <alignment horizontal="left" vertical="center" wrapText="1"/>
    </xf>
    <xf numFmtId="0" fontId="33" fillId="0" borderId="0" xfId="0" applyFont="1" applyAlignment="1">
      <alignment vertical="center"/>
    </xf>
    <xf numFmtId="0" fontId="16" fillId="5" borderId="1" xfId="6" applyFill="1" applyBorder="1" applyAlignment="1">
      <alignment vertical="center" wrapText="1"/>
    </xf>
    <xf numFmtId="0" fontId="11" fillId="0" borderId="0" xfId="0" applyFont="1" applyAlignment="1">
      <alignment horizontal="center" vertical="center"/>
    </xf>
    <xf numFmtId="0" fontId="11" fillId="10" borderId="1" xfId="0" applyFont="1" applyFill="1" applyBorder="1" applyAlignment="1">
      <alignment horizontal="center" vertical="center" wrapText="1"/>
    </xf>
    <xf numFmtId="0" fontId="34" fillId="5" borderId="1" xfId="6" applyFont="1" applyFill="1" applyBorder="1" applyAlignment="1">
      <alignment vertical="top" wrapText="1"/>
    </xf>
    <xf numFmtId="0" fontId="34" fillId="0" borderId="1" xfId="6" applyFont="1" applyBorder="1" applyAlignment="1">
      <alignment vertical="center" wrapText="1"/>
    </xf>
    <xf numFmtId="0" fontId="34" fillId="0" borderId="4" xfId="6" applyFont="1" applyBorder="1" applyAlignment="1">
      <alignment vertical="center" wrapText="1"/>
    </xf>
    <xf numFmtId="0" fontId="34" fillId="5" borderId="1" xfId="6" applyFont="1" applyFill="1" applyBorder="1" applyAlignment="1">
      <alignment horizontal="left" vertical="top" wrapText="1"/>
    </xf>
    <xf numFmtId="0" fontId="34" fillId="17" borderId="1" xfId="6" applyFont="1" applyFill="1" applyBorder="1" applyAlignment="1">
      <alignment horizontal="left" vertical="top" wrapText="1"/>
    </xf>
    <xf numFmtId="0" fontId="34" fillId="17" borderId="1" xfId="6" applyFont="1" applyFill="1" applyBorder="1" applyAlignment="1">
      <alignment vertical="top" wrapText="1"/>
    </xf>
    <xf numFmtId="0" fontId="11" fillId="5" borderId="13" xfId="0" applyFont="1" applyFill="1" applyBorder="1" applyAlignment="1">
      <alignment horizontal="left" vertical="top" wrapText="1"/>
    </xf>
    <xf numFmtId="0" fontId="34" fillId="5" borderId="13" xfId="6" applyFont="1" applyFill="1" applyBorder="1" applyAlignment="1">
      <alignment horizontal="left" vertical="top" wrapText="1"/>
    </xf>
    <xf numFmtId="0" fontId="34" fillId="5" borderId="15" xfId="6" applyFont="1" applyFill="1" applyBorder="1" applyAlignment="1">
      <alignment horizontal="left" vertical="top" wrapText="1"/>
    </xf>
    <xf numFmtId="0" fontId="35" fillId="0" borderId="0" xfId="0" applyFont="1"/>
    <xf numFmtId="0" fontId="10" fillId="0" borderId="0" xfId="0" applyFont="1" applyAlignment="1">
      <alignment vertical="center"/>
    </xf>
    <xf numFmtId="0" fontId="34" fillId="5" borderId="1" xfId="6" applyFont="1" applyFill="1" applyBorder="1" applyAlignment="1">
      <alignment vertical="center" wrapText="1"/>
    </xf>
    <xf numFmtId="0" fontId="30" fillId="5" borderId="5" xfId="0" applyFont="1" applyFill="1" applyBorder="1" applyAlignment="1">
      <alignment horizontal="center" vertical="center" wrapText="1"/>
    </xf>
    <xf numFmtId="0" fontId="30" fillId="5" borderId="6" xfId="0" applyFont="1" applyFill="1" applyBorder="1" applyAlignment="1">
      <alignment horizontal="center" vertical="center"/>
    </xf>
    <xf numFmtId="0" fontId="30" fillId="5" borderId="3" xfId="0" applyFont="1" applyFill="1" applyBorder="1" applyAlignment="1">
      <alignment horizontal="center" vertical="center"/>
    </xf>
    <xf numFmtId="0" fontId="30" fillId="5" borderId="3" xfId="0" applyFont="1" applyFill="1" applyBorder="1" applyAlignment="1">
      <alignment vertical="center"/>
    </xf>
    <xf numFmtId="0" fontId="10" fillId="0" borderId="0" xfId="0" applyFont="1" applyAlignment="1">
      <alignment horizontal="center" vertical="center"/>
    </xf>
    <xf numFmtId="9" fontId="0" fillId="0" borderId="0" xfId="2" applyFont="1" applyAlignment="1">
      <alignment vertical="center"/>
    </xf>
    <xf numFmtId="4" fontId="0" fillId="0" borderId="0" xfId="0" applyNumberFormat="1" applyAlignment="1">
      <alignment vertical="center"/>
    </xf>
    <xf numFmtId="41" fontId="0" fillId="0" borderId="0" xfId="5" applyFont="1" applyAlignment="1">
      <alignment vertical="center"/>
    </xf>
    <xf numFmtId="1" fontId="30" fillId="17" borderId="1" xfId="0" applyNumberFormat="1" applyFont="1" applyFill="1" applyBorder="1" applyAlignment="1">
      <alignment vertical="center" wrapText="1"/>
    </xf>
    <xf numFmtId="1" fontId="25" fillId="0" borderId="1" xfId="0" applyNumberFormat="1" applyFont="1" applyBorder="1" applyAlignment="1">
      <alignment vertical="center" wrapText="1"/>
    </xf>
    <xf numFmtId="0" fontId="34" fillId="17" borderId="13" xfId="6" applyFont="1" applyFill="1" applyBorder="1" applyAlignment="1">
      <alignment vertical="top" wrapText="1"/>
    </xf>
    <xf numFmtId="0" fontId="34" fillId="17" borderId="0" xfId="6" applyFont="1" applyFill="1" applyBorder="1" applyAlignment="1">
      <alignment vertical="top" wrapText="1"/>
    </xf>
    <xf numFmtId="0" fontId="34" fillId="17" borderId="19" xfId="6" applyFont="1" applyFill="1" applyBorder="1" applyAlignment="1">
      <alignment vertical="top" wrapText="1"/>
    </xf>
    <xf numFmtId="0" fontId="0" fillId="0" borderId="0" xfId="0" applyAlignment="1">
      <alignment horizontal="right" vertical="center"/>
    </xf>
    <xf numFmtId="165" fontId="0" fillId="0" borderId="0" xfId="5" applyNumberFormat="1" applyFont="1" applyAlignment="1">
      <alignment vertical="center"/>
    </xf>
    <xf numFmtId="10" fontId="0" fillId="0" borderId="0" xfId="0" applyNumberFormat="1" applyAlignment="1">
      <alignment vertical="center"/>
    </xf>
    <xf numFmtId="10" fontId="0" fillId="0" borderId="0" xfId="2" applyNumberFormat="1" applyFont="1" applyAlignment="1">
      <alignment vertical="center"/>
    </xf>
    <xf numFmtId="0" fontId="34" fillId="5" borderId="1" xfId="6" applyFont="1" applyFill="1" applyBorder="1" applyAlignment="1">
      <alignment horizontal="left" vertical="center" wrapText="1"/>
    </xf>
    <xf numFmtId="164" fontId="0" fillId="0" borderId="0" xfId="0" applyNumberFormat="1" applyAlignment="1">
      <alignment vertical="center"/>
    </xf>
    <xf numFmtId="2" fontId="0" fillId="0" borderId="0" xfId="0" applyNumberFormat="1" applyAlignment="1">
      <alignment vertical="center"/>
    </xf>
    <xf numFmtId="0" fontId="37" fillId="0" borderId="0" xfId="0" applyFont="1" applyAlignment="1">
      <alignment horizontal="left" vertical="top"/>
    </xf>
    <xf numFmtId="0" fontId="38" fillId="0" borderId="1" xfId="0" applyFont="1" applyBorder="1" applyAlignment="1">
      <alignment horizontal="center" vertical="top" wrapText="1"/>
    </xf>
    <xf numFmtId="0" fontId="38" fillId="5" borderId="1" xfId="0" applyFont="1" applyFill="1" applyBorder="1" applyAlignment="1">
      <alignment vertical="top" wrapText="1"/>
    </xf>
    <xf numFmtId="0" fontId="39" fillId="5" borderId="1" xfId="6" applyFont="1" applyFill="1" applyBorder="1" applyAlignment="1">
      <alignment vertical="top" wrapText="1"/>
    </xf>
    <xf numFmtId="0" fontId="39" fillId="5" borderId="6" xfId="6" applyFont="1" applyFill="1" applyBorder="1" applyAlignment="1">
      <alignment vertical="top" wrapText="1"/>
    </xf>
    <xf numFmtId="0" fontId="39" fillId="5" borderId="9" xfId="6" applyFont="1" applyFill="1" applyBorder="1" applyAlignment="1">
      <alignment vertical="top" wrapText="1"/>
    </xf>
    <xf numFmtId="0" fontId="39" fillId="17" borderId="1" xfId="6" applyFont="1" applyFill="1" applyBorder="1" applyAlignment="1">
      <alignment horizontal="center" vertical="top" wrapText="1"/>
    </xf>
    <xf numFmtId="0" fontId="39" fillId="5" borderId="14" xfId="6" applyFont="1" applyFill="1" applyBorder="1" applyAlignment="1">
      <alignment vertical="top" wrapText="1"/>
    </xf>
    <xf numFmtId="0" fontId="34" fillId="17" borderId="17" xfId="6" applyFont="1" applyFill="1" applyBorder="1" applyAlignment="1">
      <alignment vertical="top" wrapText="1"/>
    </xf>
    <xf numFmtId="0" fontId="34" fillId="17" borderId="4" xfId="6" applyFont="1" applyFill="1" applyBorder="1" applyAlignment="1">
      <alignment vertical="top" wrapText="1"/>
    </xf>
    <xf numFmtId="0" fontId="34" fillId="17" borderId="15" xfId="6" applyFont="1" applyFill="1" applyBorder="1" applyAlignment="1">
      <alignment vertical="top" wrapText="1"/>
    </xf>
    <xf numFmtId="0" fontId="16" fillId="5" borderId="1" xfId="6" applyFill="1" applyBorder="1" applyAlignment="1">
      <alignment vertical="top" wrapText="1"/>
    </xf>
    <xf numFmtId="0" fontId="30" fillId="5" borderId="1" xfId="0" applyFont="1" applyFill="1" applyBorder="1" applyAlignment="1">
      <alignment horizontal="left" vertical="center"/>
    </xf>
    <xf numFmtId="0" fontId="18" fillId="12" borderId="4" xfId="0" applyFont="1" applyFill="1" applyBorder="1" applyAlignment="1">
      <alignment horizontal="center" vertical="center" wrapText="1"/>
    </xf>
    <xf numFmtId="0" fontId="11" fillId="0" borderId="0" xfId="0" applyFont="1" applyAlignment="1">
      <alignment vertical="center"/>
    </xf>
    <xf numFmtId="0" fontId="34" fillId="8" borderId="0" xfId="6" applyFont="1" applyFill="1" applyAlignment="1">
      <alignment vertical="center"/>
    </xf>
    <xf numFmtId="0" fontId="40" fillId="0" borderId="1" xfId="0" applyFont="1" applyBorder="1" applyAlignment="1">
      <alignment horizontal="center" vertical="top" wrapText="1"/>
    </xf>
    <xf numFmtId="0" fontId="40" fillId="5" borderId="1" xfId="0" applyFont="1" applyFill="1" applyBorder="1" applyAlignment="1">
      <alignment vertical="top" wrapText="1"/>
    </xf>
    <xf numFmtId="0" fontId="40" fillId="5" borderId="1" xfId="0" applyFont="1" applyFill="1" applyBorder="1" applyAlignment="1">
      <alignment horizontal="center" vertical="top" wrapText="1"/>
    </xf>
    <xf numFmtId="0" fontId="41" fillId="5" borderId="1" xfId="6" applyFont="1" applyFill="1" applyBorder="1" applyAlignment="1">
      <alignment vertical="top" wrapText="1"/>
    </xf>
    <xf numFmtId="0" fontId="40" fillId="11" borderId="1" xfId="0" applyFont="1" applyFill="1" applyBorder="1" applyAlignment="1">
      <alignment horizontal="center" vertical="top" wrapText="1"/>
    </xf>
    <xf numFmtId="0" fontId="38" fillId="0" borderId="0" xfId="0" applyFont="1" applyAlignment="1">
      <alignment vertical="center"/>
    </xf>
    <xf numFmtId="0" fontId="40" fillId="5" borderId="4" xfId="0" applyFont="1" applyFill="1" applyBorder="1" applyAlignment="1">
      <alignment vertical="top" wrapText="1"/>
    </xf>
    <xf numFmtId="0" fontId="41" fillId="5" borderId="4" xfId="6" applyFont="1" applyFill="1" applyBorder="1" applyAlignment="1">
      <alignment vertical="top" wrapText="1"/>
    </xf>
    <xf numFmtId="0" fontId="40" fillId="0" borderId="13" xfId="0" applyFont="1" applyBorder="1" applyAlignment="1">
      <alignment horizontal="center" vertical="top" wrapText="1"/>
    </xf>
    <xf numFmtId="0" fontId="40" fillId="5" borderId="13" xfId="0" applyFont="1" applyFill="1" applyBorder="1" applyAlignment="1">
      <alignment vertical="top" wrapText="1"/>
    </xf>
    <xf numFmtId="0" fontId="40" fillId="5" borderId="18" xfId="0" applyFont="1" applyFill="1" applyBorder="1" applyAlignment="1">
      <alignment vertical="top" wrapText="1"/>
    </xf>
    <xf numFmtId="0" fontId="41" fillId="5" borderId="13" xfId="6" applyFont="1" applyFill="1" applyBorder="1" applyAlignment="1">
      <alignment vertical="top" wrapText="1"/>
    </xf>
    <xf numFmtId="0" fontId="40" fillId="11" borderId="14" xfId="0" applyFont="1" applyFill="1" applyBorder="1" applyAlignment="1">
      <alignment horizontal="center" vertical="top" wrapText="1"/>
    </xf>
    <xf numFmtId="0" fontId="42" fillId="5" borderId="1" xfId="0" applyFont="1" applyFill="1" applyBorder="1" applyAlignment="1">
      <alignment vertical="top" wrapText="1"/>
    </xf>
    <xf numFmtId="0" fontId="40" fillId="5" borderId="18" xfId="0" applyFont="1" applyFill="1" applyBorder="1" applyAlignment="1">
      <alignment vertical="top"/>
    </xf>
    <xf numFmtId="0" fontId="42" fillId="5" borderId="3" xfId="0" applyFont="1" applyFill="1" applyBorder="1" applyAlignment="1">
      <alignment vertical="top" wrapText="1"/>
    </xf>
    <xf numFmtId="0" fontId="30" fillId="5" borderId="1" xfId="0" applyFont="1" applyFill="1" applyBorder="1" applyAlignment="1">
      <alignment horizontal="left" vertical="top" wrapText="1"/>
    </xf>
    <xf numFmtId="0" fontId="11" fillId="11" borderId="1" xfId="0" applyFont="1" applyFill="1" applyBorder="1" applyAlignment="1">
      <alignment horizontal="center" vertical="top" wrapText="1"/>
    </xf>
    <xf numFmtId="0" fontId="43" fillId="5" borderId="1" xfId="0" applyFont="1" applyFill="1" applyBorder="1" applyAlignment="1">
      <alignment horizontal="left" vertical="top" wrapText="1"/>
    </xf>
    <xf numFmtId="15" fontId="11" fillId="5" borderId="1" xfId="0" applyNumberFormat="1" applyFont="1" applyFill="1" applyBorder="1" applyAlignment="1">
      <alignment horizontal="left" vertical="top" wrapText="1"/>
    </xf>
    <xf numFmtId="0" fontId="11" fillId="13" borderId="1" xfId="0" applyFont="1" applyFill="1" applyBorder="1" applyAlignment="1">
      <alignment horizontal="center" vertical="center" wrapText="1"/>
    </xf>
    <xf numFmtId="0" fontId="11" fillId="0" borderId="1" xfId="0" applyFont="1" applyBorder="1" applyAlignment="1">
      <alignment horizontal="center" vertical="center"/>
    </xf>
    <xf numFmtId="0" fontId="11" fillId="0" borderId="1" xfId="0" applyFont="1" applyBorder="1" applyAlignment="1">
      <alignment horizontal="left" vertical="center" wrapText="1"/>
    </xf>
    <xf numFmtId="0" fontId="18" fillId="0" borderId="0" xfId="0" applyFont="1"/>
    <xf numFmtId="0" fontId="11" fillId="0" borderId="0" xfId="0" applyFont="1"/>
    <xf numFmtId="0" fontId="41" fillId="5" borderId="15" xfId="6" applyFont="1" applyFill="1" applyBorder="1" applyAlignment="1">
      <alignment vertical="top" wrapText="1"/>
    </xf>
    <xf numFmtId="0" fontId="40" fillId="0" borderId="5" xfId="0" applyFont="1" applyBorder="1" applyAlignment="1">
      <alignment horizontal="center" vertical="top" wrapText="1"/>
    </xf>
    <xf numFmtId="0" fontId="40" fillId="5" borderId="16" xfId="0" applyFont="1" applyFill="1" applyBorder="1" applyAlignment="1">
      <alignment vertical="top" wrapText="1" readingOrder="1"/>
    </xf>
    <xf numFmtId="15" fontId="40" fillId="5" borderId="13" xfId="0" applyNumberFormat="1" applyFont="1" applyFill="1" applyBorder="1" applyAlignment="1">
      <alignment horizontal="left" vertical="top" wrapText="1"/>
    </xf>
    <xf numFmtId="0" fontId="41" fillId="5" borderId="14" xfId="6" applyFont="1" applyFill="1" applyBorder="1" applyAlignment="1">
      <alignment vertical="top" wrapText="1"/>
    </xf>
    <xf numFmtId="0" fontId="41" fillId="17" borderId="13" xfId="6" applyFont="1" applyFill="1" applyBorder="1" applyAlignment="1">
      <alignment horizontal="left" vertical="top" wrapText="1"/>
    </xf>
    <xf numFmtId="0" fontId="34" fillId="0" borderId="0" xfId="6" applyFont="1" applyAlignment="1">
      <alignment horizontal="left" vertical="center"/>
    </xf>
    <xf numFmtId="0" fontId="11" fillId="0" borderId="0" xfId="0" applyFont="1" applyAlignment="1">
      <alignment horizontal="left" vertical="center"/>
    </xf>
    <xf numFmtId="0" fontId="34" fillId="0" borderId="0" xfId="6" applyFont="1" applyAlignment="1">
      <alignment vertical="center"/>
    </xf>
    <xf numFmtId="0" fontId="48" fillId="0" borderId="0" xfId="0" applyFont="1"/>
    <xf numFmtId="0" fontId="11" fillId="0" borderId="0" xfId="0" applyFont="1" applyAlignment="1">
      <alignment horizontal="left"/>
    </xf>
    <xf numFmtId="0" fontId="11" fillId="0" borderId="0" xfId="0" applyFont="1" applyAlignment="1">
      <alignment horizontal="center"/>
    </xf>
    <xf numFmtId="0" fontId="11" fillId="10" borderId="1" xfId="0" applyFont="1" applyFill="1" applyBorder="1" applyAlignment="1">
      <alignment horizontal="center" vertical="top" wrapText="1"/>
    </xf>
    <xf numFmtId="0" fontId="11" fillId="0" borderId="0" xfId="0" applyFont="1" applyAlignment="1">
      <alignment horizontal="left" indent="2"/>
    </xf>
    <xf numFmtId="0" fontId="48" fillId="0" borderId="0" xfId="0" applyFont="1" applyAlignment="1">
      <alignment horizontal="left" vertical="center"/>
    </xf>
    <xf numFmtId="0" fontId="49" fillId="0" borderId="0" xfId="0" applyFont="1" applyAlignment="1">
      <alignment vertical="center"/>
    </xf>
    <xf numFmtId="9" fontId="11" fillId="0" borderId="0" xfId="2" applyFont="1" applyAlignment="1">
      <alignment vertical="center"/>
    </xf>
    <xf numFmtId="10" fontId="11" fillId="0" borderId="1" xfId="0" applyNumberFormat="1" applyFont="1" applyBorder="1" applyAlignment="1">
      <alignment horizontal="center" vertical="center"/>
    </xf>
    <xf numFmtId="0" fontId="11" fillId="4" borderId="1" xfId="0" applyFont="1" applyFill="1" applyBorder="1" applyAlignment="1">
      <alignment vertical="center"/>
    </xf>
    <xf numFmtId="10" fontId="11" fillId="0" borderId="0" xfId="0" applyNumberFormat="1" applyFont="1" applyAlignment="1">
      <alignment vertical="center"/>
    </xf>
    <xf numFmtId="0" fontId="34" fillId="0" borderId="0" xfId="6" applyFont="1" applyFill="1" applyAlignment="1">
      <alignment vertical="center"/>
    </xf>
    <xf numFmtId="0" fontId="16" fillId="5" borderId="13" xfId="6" applyFill="1" applyBorder="1" applyAlignment="1">
      <alignment vertical="top" wrapText="1"/>
    </xf>
    <xf numFmtId="0" fontId="15" fillId="13" borderId="6" xfId="0" applyFont="1" applyFill="1" applyBorder="1" applyAlignment="1">
      <alignment horizontal="center" vertical="center" wrapText="1"/>
    </xf>
    <xf numFmtId="0" fontId="0" fillId="0" borderId="1" xfId="0" applyBorder="1" applyAlignment="1">
      <alignment vertical="center"/>
    </xf>
    <xf numFmtId="0" fontId="18" fillId="5" borderId="1" xfId="0" applyFont="1" applyFill="1" applyBorder="1" applyAlignment="1">
      <alignment horizontal="left" vertical="top" wrapText="1"/>
    </xf>
    <xf numFmtId="0" fontId="0" fillId="5" borderId="1" xfId="0" applyFill="1" applyBorder="1"/>
    <xf numFmtId="0" fontId="0" fillId="5" borderId="1" xfId="0" applyFill="1" applyBorder="1" applyAlignment="1">
      <alignment horizontal="center"/>
    </xf>
    <xf numFmtId="0" fontId="0" fillId="0" borderId="1" xfId="0" applyBorder="1"/>
    <xf numFmtId="0" fontId="0" fillId="0" borderId="1" xfId="0" applyBorder="1" applyAlignment="1">
      <alignment horizontal="left"/>
    </xf>
    <xf numFmtId="0" fontId="38" fillId="0" borderId="0" xfId="0" applyFont="1" applyAlignment="1">
      <alignment horizontal="center" vertical="top" wrapText="1"/>
    </xf>
    <xf numFmtId="0" fontId="38" fillId="0" borderId="0" xfId="0" applyFont="1" applyAlignment="1">
      <alignment vertical="top" wrapText="1"/>
    </xf>
    <xf numFmtId="0" fontId="39" fillId="0" borderId="0" xfId="6" applyFont="1" applyFill="1" applyBorder="1" applyAlignment="1">
      <alignment vertical="top" wrapText="1"/>
    </xf>
    <xf numFmtId="0" fontId="39" fillId="0" borderId="0" xfId="6" applyFont="1" applyFill="1" applyBorder="1" applyAlignment="1">
      <alignment horizontal="center" vertical="top" wrapText="1"/>
    </xf>
    <xf numFmtId="0" fontId="16" fillId="0" borderId="0" xfId="6" applyFill="1" applyBorder="1" applyAlignment="1">
      <alignment vertical="top" wrapText="1"/>
    </xf>
    <xf numFmtId="0" fontId="0" fillId="0" borderId="0" xfId="0" applyAlignment="1">
      <alignment horizontal="left"/>
    </xf>
    <xf numFmtId="0" fontId="0" fillId="5" borderId="1" xfId="0" applyFill="1" applyBorder="1" applyAlignment="1">
      <alignment vertical="center"/>
    </xf>
    <xf numFmtId="0" fontId="11" fillId="13" borderId="5" xfId="0" applyFont="1" applyFill="1" applyBorder="1" applyAlignment="1">
      <alignment horizontal="center" vertical="center" wrapText="1"/>
    </xf>
    <xf numFmtId="0" fontId="18" fillId="0" borderId="0" xfId="0" applyFont="1" applyAlignment="1">
      <alignment horizontal="center" vertical="center" wrapText="1"/>
    </xf>
    <xf numFmtId="0" fontId="11" fillId="0" borderId="10" xfId="0" applyFont="1" applyBorder="1" applyAlignment="1">
      <alignment horizontal="center" vertical="center" wrapText="1"/>
    </xf>
    <xf numFmtId="0" fontId="0" fillId="0" borderId="1" xfId="0" applyBorder="1" applyAlignment="1">
      <alignment horizontal="left" indent="2"/>
    </xf>
    <xf numFmtId="0" fontId="0" fillId="0" borderId="1" xfId="0" applyBorder="1" applyAlignment="1">
      <alignment horizontal="center" vertical="center"/>
    </xf>
    <xf numFmtId="0" fontId="11" fillId="0" borderId="1" xfId="0" applyFont="1" applyBorder="1" applyAlignment="1">
      <alignment horizontal="left" vertical="top" wrapText="1"/>
    </xf>
    <xf numFmtId="0" fontId="50" fillId="0" borderId="7" xfId="6" applyFont="1" applyFill="1" applyBorder="1" applyAlignment="1">
      <alignment horizontal="right" vertical="top" wrapText="1"/>
    </xf>
    <xf numFmtId="0" fontId="11" fillId="0" borderId="0" xfId="0" applyFont="1" applyAlignment="1">
      <alignment wrapText="1"/>
    </xf>
    <xf numFmtId="2" fontId="11" fillId="0" borderId="0" xfId="0" applyNumberFormat="1" applyFont="1" applyAlignment="1">
      <alignment horizontal="center" vertical="center"/>
    </xf>
    <xf numFmtId="0" fontId="11" fillId="0" borderId="3" xfId="0" applyFont="1" applyBorder="1" applyAlignment="1">
      <alignment horizontal="center" vertical="center"/>
    </xf>
    <xf numFmtId="0" fontId="0" fillId="0" borderId="1" xfId="0" applyBorder="1" applyAlignment="1">
      <alignment horizontal="left" vertical="center"/>
    </xf>
    <xf numFmtId="0" fontId="11" fillId="0" borderId="1" xfId="0" applyFont="1" applyBorder="1" applyAlignment="1">
      <alignment horizontal="left"/>
    </xf>
    <xf numFmtId="0" fontId="30" fillId="0" borderId="1" xfId="0" applyFont="1" applyBorder="1" applyAlignment="1">
      <alignment horizontal="left"/>
    </xf>
    <xf numFmtId="0" fontId="11" fillId="0" borderId="1" xfId="0" applyFont="1" applyBorder="1" applyAlignment="1">
      <alignment horizontal="left" vertical="center"/>
    </xf>
    <xf numFmtId="0" fontId="11" fillId="0" borderId="1" xfId="0" applyFont="1" applyBorder="1" applyAlignment="1">
      <alignment vertical="center"/>
    </xf>
    <xf numFmtId="0" fontId="11" fillId="0" borderId="0" xfId="0" applyFont="1" applyAlignment="1">
      <alignment horizontal="left" vertical="center" wrapText="1"/>
    </xf>
    <xf numFmtId="0" fontId="45" fillId="0" borderId="0" xfId="0" applyFont="1" applyAlignment="1">
      <alignment horizontal="center" vertical="center"/>
    </xf>
    <xf numFmtId="0" fontId="46" fillId="0" borderId="0" xfId="0" applyFont="1" applyAlignment="1">
      <alignment horizontal="center" vertical="center"/>
    </xf>
    <xf numFmtId="0" fontId="47" fillId="0" borderId="0" xfId="0" applyFont="1" applyAlignment="1">
      <alignment horizontal="center"/>
    </xf>
    <xf numFmtId="0" fontId="3" fillId="18" borderId="0" xfId="0" applyFont="1" applyFill="1" applyAlignment="1">
      <alignment vertical="center"/>
    </xf>
    <xf numFmtId="0" fontId="0" fillId="18" borderId="0" xfId="0" applyFill="1" applyAlignment="1">
      <alignment vertical="center"/>
    </xf>
    <xf numFmtId="0" fontId="0" fillId="18" borderId="0" xfId="0" applyFill="1" applyAlignment="1">
      <alignment horizontal="center" vertical="center"/>
    </xf>
    <xf numFmtId="0" fontId="2" fillId="18" borderId="0" xfId="0" applyFont="1" applyFill="1" applyAlignment="1">
      <alignment vertical="center"/>
    </xf>
    <xf numFmtId="0" fontId="5" fillId="18" borderId="0" xfId="0" applyFont="1" applyFill="1" applyAlignment="1">
      <alignment vertical="center"/>
    </xf>
    <xf numFmtId="0" fontId="4" fillId="18" borderId="0" xfId="0" applyFont="1" applyFill="1" applyAlignment="1">
      <alignment vertical="center"/>
    </xf>
    <xf numFmtId="0" fontId="5" fillId="18" borderId="0" xfId="0" applyFont="1" applyFill="1" applyAlignment="1">
      <alignment horizontal="right" vertical="center"/>
    </xf>
    <xf numFmtId="0" fontId="6" fillId="18" borderId="0" xfId="0" applyFont="1" applyFill="1" applyAlignment="1">
      <alignment vertical="center" wrapText="1"/>
    </xf>
    <xf numFmtId="0" fontId="0" fillId="18" borderId="0" xfId="0" applyFill="1" applyAlignment="1">
      <alignment horizontal="right" vertical="center"/>
    </xf>
    <xf numFmtId="0" fontId="13" fillId="18" borderId="0" xfId="0" applyFont="1" applyFill="1" applyAlignment="1">
      <alignment vertical="center"/>
    </xf>
    <xf numFmtId="14" fontId="8" fillId="18" borderId="0" xfId="0" applyNumberFormat="1" applyFont="1" applyFill="1" applyAlignment="1">
      <alignment vertical="center"/>
    </xf>
    <xf numFmtId="0" fontId="8" fillId="18" borderId="0" xfId="0" applyFont="1" applyFill="1" applyAlignment="1">
      <alignment vertical="center"/>
    </xf>
    <xf numFmtId="14" fontId="0" fillId="18" borderId="0" xfId="0" applyNumberFormat="1" applyFill="1" applyAlignment="1">
      <alignment vertical="center"/>
    </xf>
    <xf numFmtId="0" fontId="1" fillId="18" borderId="0" xfId="0" applyFont="1" applyFill="1" applyAlignment="1">
      <alignment vertical="center" wrapText="1"/>
    </xf>
    <xf numFmtId="0" fontId="0" fillId="18" borderId="12" xfId="0" applyFill="1" applyBorder="1" applyAlignment="1">
      <alignment vertical="center"/>
    </xf>
    <xf numFmtId="0" fontId="26" fillId="18" borderId="0" xfId="0" applyFont="1" applyFill="1" applyAlignment="1">
      <alignment horizontal="center" vertical="center"/>
    </xf>
    <xf numFmtId="0" fontId="51" fillId="18" borderId="0" xfId="0" applyFont="1" applyFill="1" applyAlignment="1">
      <alignment vertical="center"/>
    </xf>
    <xf numFmtId="0" fontId="26" fillId="18" borderId="0" xfId="0" applyFont="1" applyFill="1" applyAlignment="1">
      <alignment vertical="center"/>
    </xf>
    <xf numFmtId="0" fontId="53" fillId="18" borderId="0" xfId="0" applyFont="1" applyFill="1" applyAlignment="1">
      <alignment horizontal="right" vertical="center"/>
    </xf>
    <xf numFmtId="0" fontId="54" fillId="18" borderId="0" xfId="0" applyFont="1" applyFill="1" applyAlignment="1">
      <alignment vertical="center" wrapText="1"/>
    </xf>
    <xf numFmtId="0" fontId="51" fillId="18" borderId="0" xfId="0" applyFont="1" applyFill="1" applyAlignment="1">
      <alignment horizontal="left" vertical="center"/>
    </xf>
    <xf numFmtId="0" fontId="51" fillId="18" borderId="0" xfId="0" applyFont="1" applyFill="1" applyAlignment="1">
      <alignment horizontal="right" vertical="center"/>
    </xf>
    <xf numFmtId="0" fontId="7" fillId="6" borderId="0" xfId="0" applyFont="1" applyFill="1" applyAlignment="1">
      <alignment horizontal="center" vertical="center"/>
    </xf>
    <xf numFmtId="0" fontId="7" fillId="7" borderId="0" xfId="0" applyFont="1" applyFill="1" applyAlignment="1">
      <alignment horizontal="center" vertical="center"/>
    </xf>
    <xf numFmtId="0" fontId="5" fillId="3" borderId="0" xfId="0" applyFont="1" applyFill="1" applyAlignment="1">
      <alignment horizontal="left" vertical="center" wrapText="1"/>
    </xf>
    <xf numFmtId="0" fontId="5" fillId="3" borderId="0" xfId="0" applyFont="1" applyFill="1" applyAlignment="1">
      <alignment horizontal="left" vertical="center"/>
    </xf>
    <xf numFmtId="14" fontId="5" fillId="3" borderId="0" xfId="0" applyNumberFormat="1" applyFont="1" applyFill="1" applyAlignment="1">
      <alignment horizontal="left" vertical="center"/>
    </xf>
    <xf numFmtId="0" fontId="29" fillId="16" borderId="0" xfId="0" applyFont="1" applyFill="1" applyAlignment="1">
      <alignment horizontal="left" vertical="center"/>
    </xf>
    <xf numFmtId="0" fontId="8" fillId="18" borderId="0" xfId="0" applyFont="1" applyFill="1" applyAlignment="1">
      <alignment horizontal="left" vertical="center"/>
    </xf>
    <xf numFmtId="0" fontId="16" fillId="16" borderId="0" xfId="6" applyFill="1" applyAlignment="1">
      <alignment horizontal="left" vertical="center"/>
    </xf>
    <xf numFmtId="14" fontId="29" fillId="16" borderId="0" xfId="0" applyNumberFormat="1" applyFont="1" applyFill="1" applyAlignment="1">
      <alignment horizontal="left" vertical="center"/>
    </xf>
    <xf numFmtId="0" fontId="18" fillId="12" borderId="4" xfId="0" applyFont="1" applyFill="1" applyBorder="1" applyAlignment="1">
      <alignment horizontal="center" vertical="center" wrapText="1"/>
    </xf>
    <xf numFmtId="0" fontId="18" fillId="12" borderId="3" xfId="0" applyFont="1" applyFill="1" applyBorder="1" applyAlignment="1">
      <alignment horizontal="center" vertical="center" wrapText="1"/>
    </xf>
    <xf numFmtId="0" fontId="18" fillId="12" borderId="5" xfId="0" applyFont="1" applyFill="1" applyBorder="1" applyAlignment="1">
      <alignment horizontal="center" vertical="center" wrapText="1"/>
    </xf>
    <xf numFmtId="0" fontId="18" fillId="12" borderId="7" xfId="0" applyFont="1" applyFill="1" applyBorder="1" applyAlignment="1">
      <alignment horizontal="center" vertical="center" wrapText="1"/>
    </xf>
    <xf numFmtId="0" fontId="18" fillId="12" borderId="6" xfId="0" applyFont="1" applyFill="1" applyBorder="1" applyAlignment="1">
      <alignment horizontal="center" vertical="center" wrapText="1"/>
    </xf>
    <xf numFmtId="0" fontId="15" fillId="13" borderId="5" xfId="0" applyFont="1" applyFill="1" applyBorder="1" applyAlignment="1">
      <alignment horizontal="center" vertical="center" wrapText="1"/>
    </xf>
    <xf numFmtId="0" fontId="15" fillId="13" borderId="6" xfId="0" applyFont="1" applyFill="1" applyBorder="1" applyAlignment="1">
      <alignment horizontal="center" vertical="center" wrapText="1"/>
    </xf>
    <xf numFmtId="0" fontId="0" fillId="0" borderId="6" xfId="0" applyBorder="1" applyAlignment="1">
      <alignment horizontal="center" vertical="center" wrapText="1"/>
    </xf>
    <xf numFmtId="0" fontId="0" fillId="0" borderId="0" xfId="0" applyAlignment="1">
      <alignment horizontal="left" vertical="center"/>
    </xf>
    <xf numFmtId="0" fontId="18" fillId="12" borderId="8" xfId="0" applyFont="1" applyFill="1" applyBorder="1" applyAlignment="1">
      <alignment horizontal="center" vertical="center" wrapText="1"/>
    </xf>
    <xf numFmtId="0" fontId="18" fillId="12" borderId="11" xfId="0" applyFont="1" applyFill="1" applyBorder="1" applyAlignment="1">
      <alignment horizontal="center" vertical="center" wrapText="1"/>
    </xf>
    <xf numFmtId="0" fontId="18" fillId="12" borderId="9" xfId="0" applyFont="1" applyFill="1" applyBorder="1" applyAlignment="1">
      <alignment horizontal="center" vertical="center" wrapText="1"/>
    </xf>
    <xf numFmtId="0" fontId="18" fillId="14" borderId="1" xfId="0" applyFont="1" applyFill="1" applyBorder="1" applyAlignment="1">
      <alignment horizontal="center" vertical="center" wrapText="1"/>
    </xf>
    <xf numFmtId="0" fontId="18" fillId="12" borderId="2" xfId="0" applyFont="1" applyFill="1" applyBorder="1" applyAlignment="1">
      <alignment horizontal="center" vertical="center" wrapText="1"/>
    </xf>
    <xf numFmtId="0" fontId="18" fillId="12" borderId="1" xfId="0" applyFont="1" applyFill="1" applyBorder="1" applyAlignment="1">
      <alignment horizontal="center"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12" borderId="20" xfId="0" applyFont="1" applyFill="1" applyBorder="1" applyAlignment="1">
      <alignment horizontal="center" vertical="center" wrapText="1"/>
    </xf>
    <xf numFmtId="0" fontId="18" fillId="9" borderId="1" xfId="0" applyFont="1" applyFill="1" applyBorder="1" applyAlignment="1">
      <alignment horizontal="center" vertical="center" wrapText="1"/>
    </xf>
    <xf numFmtId="0" fontId="18" fillId="9" borderId="4" xfId="0" applyFont="1" applyFill="1" applyBorder="1" applyAlignment="1">
      <alignment horizontal="center" vertical="center" wrapText="1"/>
    </xf>
    <xf numFmtId="0" fontId="18" fillId="9" borderId="3" xfId="0" applyFont="1" applyFill="1" applyBorder="1" applyAlignment="1">
      <alignment horizontal="center" vertical="center" wrapText="1"/>
    </xf>
    <xf numFmtId="0" fontId="18" fillId="0" borderId="1" xfId="0" applyFont="1" applyBorder="1" applyAlignment="1">
      <alignment horizontal="center" vertical="center"/>
    </xf>
    <xf numFmtId="0" fontId="18" fillId="0" borderId="1"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5" xfId="0" applyFont="1" applyBorder="1" applyAlignment="1">
      <alignment horizontal="left" vertical="top" wrapText="1"/>
    </xf>
    <xf numFmtId="0" fontId="18" fillId="0" borderId="7" xfId="0" applyFont="1" applyBorder="1" applyAlignment="1">
      <alignment horizontal="left" vertical="top" wrapText="1"/>
    </xf>
    <xf numFmtId="0" fontId="18" fillId="0" borderId="6" xfId="0" applyFont="1" applyBorder="1" applyAlignment="1">
      <alignment horizontal="left" vertical="top" wrapText="1"/>
    </xf>
    <xf numFmtId="0" fontId="18" fillId="9" borderId="5" xfId="0" applyFont="1" applyFill="1" applyBorder="1" applyAlignment="1">
      <alignment horizontal="center" vertical="center" wrapText="1"/>
    </xf>
    <xf numFmtId="0" fontId="18" fillId="9" borderId="7" xfId="0" applyFont="1" applyFill="1" applyBorder="1" applyAlignment="1">
      <alignment horizontal="center" vertical="center" wrapText="1"/>
    </xf>
    <xf numFmtId="0" fontId="18" fillId="9" borderId="6" xfId="0" applyFont="1" applyFill="1" applyBorder="1" applyAlignment="1">
      <alignment horizontal="center" vertical="center" wrapText="1"/>
    </xf>
    <xf numFmtId="0" fontId="18" fillId="0" borderId="5" xfId="0" applyFont="1" applyBorder="1" applyAlignment="1">
      <alignment horizontal="center" vertical="center"/>
    </xf>
    <xf numFmtId="0" fontId="18" fillId="0" borderId="6" xfId="0" applyFont="1" applyBorder="1" applyAlignment="1">
      <alignment horizontal="center" vertical="center"/>
    </xf>
  </cellXfs>
  <cellStyles count="7">
    <cellStyle name="Comma" xfId="3" builtinId="3"/>
    <cellStyle name="Comma [0]" xfId="5" builtinId="6"/>
    <cellStyle name="Hyperlink" xfId="6" builtinId="8"/>
    <cellStyle name="Hyperlink 2" xfId="4" xr:uid="{00000000-0005-0000-0000-000002000000}"/>
    <cellStyle name="Normal" xfId="0" builtinId="0"/>
    <cellStyle name="Percent" xfId="2" builtinId="5"/>
    <cellStyle name="Percent 2" xfId="1" xr:uid="{00000000-0005-0000-0000-000005000000}"/>
  </cellStyles>
  <dxfs count="145">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s>
  <tableStyles count="0" defaultTableStyle="TableStyleMedium9" defaultPivotStyle="PivotStyleLight16"/>
  <colors>
    <mruColors>
      <color rgb="FFFF66FF"/>
      <color rgb="FF00FF00"/>
      <color rgb="FF66FF33"/>
      <color rgb="FFD48B6A"/>
      <color rgb="FFCD795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drive.google.com/drive/folders/1YN8FwpNJqrw51dudaZcRuCVh7vKQ7fi_?usp=sharin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drive.google.com/drive/folders/1BGNyKw5gIVCUHNcCUkNTbknkGCzbfdo0?usp=sharin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drive.google.com/drive/folders/1sFxfsmQzSlP4YBuWC26URQBeo6c-AkDY?usp=sharing"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drive.google.com/drive/folders/1ud38PIXMoxyM35ImdJ1oisiaFaBQ1BLa?usp=sharing"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s://drive.google.com/drive/folders/1HCnou1tLxrYjAuZqa6Kwy4pmyWlythaU?usp=sharing" TargetMode="External"/><Relationship Id="rId2" Type="http://schemas.openxmlformats.org/officeDocument/2006/relationships/hyperlink" Target="https://drive.google.com/drive/folders/1_wBa81Yau1TSrXOc0HlckELlAuM-uJab?usp=sharing" TargetMode="External"/><Relationship Id="rId1" Type="http://schemas.openxmlformats.org/officeDocument/2006/relationships/hyperlink" Target="https://drive.google.com/drive/folders/1DyjRf5VNnzL7WG7ww8Ps9i7Mq4zd967M?usp=sharing"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8" Type="http://schemas.openxmlformats.org/officeDocument/2006/relationships/printerSettings" Target="../printerSettings/printerSettings21.bin"/><Relationship Id="rId3" Type="http://schemas.openxmlformats.org/officeDocument/2006/relationships/hyperlink" Target="https://drive.google.com/drive/folders/1G8OBycuRKAGTTAmBRP-hKjLIIU3E2pXD?usp=sharing" TargetMode="External"/><Relationship Id="rId7" Type="http://schemas.openxmlformats.org/officeDocument/2006/relationships/hyperlink" Target="https://drive.google.com/drive/folders/1xq0sfGde4sGTt3BmbF4anbipsDkJxPqq?usp=sharing" TargetMode="External"/><Relationship Id="rId2" Type="http://schemas.openxmlformats.org/officeDocument/2006/relationships/hyperlink" Target="https://drive.google.com/drive/folders/1nmmmikMVA-P-R-0QgKeohGo1NZ7fxnvF?usp=sharing" TargetMode="External"/><Relationship Id="rId1" Type="http://schemas.openxmlformats.org/officeDocument/2006/relationships/hyperlink" Target="https://drive.google.com/drive/folders/1Yh5WrvmoFjDFkLO74W6wFMKMKQgG3UC3?usp=sharing" TargetMode="External"/><Relationship Id="rId6" Type="http://schemas.openxmlformats.org/officeDocument/2006/relationships/hyperlink" Target="https://drive.google.com/drive/folders/10r9dV3uIHIk9_Wt2Wkoty0-e3tL-iRW1?usp=sharing" TargetMode="External"/><Relationship Id="rId5" Type="http://schemas.openxmlformats.org/officeDocument/2006/relationships/hyperlink" Target="https://drive.google.com/drive/folders/1dlhdTtnPyZUhKJ_BiF25y82HGS8j9PGD?usp=sharing" TargetMode="External"/><Relationship Id="rId4" Type="http://schemas.openxmlformats.org/officeDocument/2006/relationships/hyperlink" Target="https://drive.google.com/drive/folders/1aEUWhYKARzbssRRGy-6q3gMhcbNyYj7C?usp=sharing" TargetMode="Externa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3" Type="http://schemas.openxmlformats.org/officeDocument/2006/relationships/hyperlink" Target="https://drive.google.com/drive/folders/1pvyudVxhGpAZYscrPfAIYPwiLUiBhFZO?usp=sharing" TargetMode="External"/><Relationship Id="rId2" Type="http://schemas.openxmlformats.org/officeDocument/2006/relationships/hyperlink" Target="https://drive.google.com/drive/folders/1Thz91XmElXWPduMcYxQx0Bcqu7dRtHSM?usp=sharing" TargetMode="External"/><Relationship Id="rId1" Type="http://schemas.openxmlformats.org/officeDocument/2006/relationships/hyperlink" Target="https://drive.google.com/drive/folders/17Q2x-wxoU5LSJ_5SYDRsSARSPCNXaZi2?usp=sharing" TargetMode="External"/><Relationship Id="rId4"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8" Type="http://schemas.openxmlformats.org/officeDocument/2006/relationships/hyperlink" Target="https://drive.google.com/drive/folders/1vfXEYrGx-qOB037FyomRq8QJpw6bd6wp?usp=sharing" TargetMode="External"/><Relationship Id="rId13" Type="http://schemas.openxmlformats.org/officeDocument/2006/relationships/hyperlink" Target="https://drive.google.com/drive/folders/1EddRrMgg_eQ_cX9v4d4MCHJcm7RB8pq-?usp=sharing" TargetMode="External"/><Relationship Id="rId18" Type="http://schemas.openxmlformats.org/officeDocument/2006/relationships/vmlDrawing" Target="../drawings/vmlDrawing3.vml"/><Relationship Id="rId3" Type="http://schemas.openxmlformats.org/officeDocument/2006/relationships/hyperlink" Target="https://drive.google.com/drive/folders/1P3ZhTqAcmlbhtHZcpWyFO55Q7wuEoQA4?usp=sharing" TargetMode="External"/><Relationship Id="rId7" Type="http://schemas.openxmlformats.org/officeDocument/2006/relationships/hyperlink" Target="https://drive.google.com/drive/folders/1vd-QCRZ-g5HoxKib0ZO09ixGj-bF3Kuf?usp=sharing" TargetMode="External"/><Relationship Id="rId12" Type="http://schemas.openxmlformats.org/officeDocument/2006/relationships/hyperlink" Target="https://drive.google.com/drive/folders/1CDtMmGtDzO1jjbYGwMeH6-We4-OuXOm_?usp=sharing" TargetMode="External"/><Relationship Id="rId17" Type="http://schemas.openxmlformats.org/officeDocument/2006/relationships/printerSettings" Target="../printerSettings/printerSettings32.bin"/><Relationship Id="rId2" Type="http://schemas.openxmlformats.org/officeDocument/2006/relationships/hyperlink" Target="https://drive.google.com/drive/folders/1Wc2qKNjlcVkMrG1yDbfkv3gGLA0GupBR?usp=sharing" TargetMode="External"/><Relationship Id="rId16" Type="http://schemas.openxmlformats.org/officeDocument/2006/relationships/hyperlink" Target="https://drive.google.com/drive/folders/19ngSKDWivufidR_afWMPfelh6o-NhLva?usp=sharing" TargetMode="External"/><Relationship Id="rId1" Type="http://schemas.openxmlformats.org/officeDocument/2006/relationships/hyperlink" Target="https://drive.google.com/drive/folders/1ABeH1MoyXPo_J0ybmoyycPb-DMC1gjuE?usp=sharing" TargetMode="External"/><Relationship Id="rId6" Type="http://schemas.openxmlformats.org/officeDocument/2006/relationships/hyperlink" Target="https://drive.google.com/drive/folders/16DBD8X3TN_0INe_idedMcmGYfwyuLiAU?usp=sharing" TargetMode="External"/><Relationship Id="rId11" Type="http://schemas.openxmlformats.org/officeDocument/2006/relationships/hyperlink" Target="https://drive.google.com/drive/folders/1LAe5PRx5Fu3c5Pg2ocQBAKP81tDle6ve?usp=sharing" TargetMode="External"/><Relationship Id="rId5" Type="http://schemas.openxmlformats.org/officeDocument/2006/relationships/hyperlink" Target="https://drive.google.com/drive/folders/1V99Ko2Jo_pNJuHEHEPdOJnRBA8SCEtYm?usp=sharing" TargetMode="External"/><Relationship Id="rId15" Type="http://schemas.openxmlformats.org/officeDocument/2006/relationships/hyperlink" Target="https://drive.google.com/drive/folders/1zGDeiNqWnKc5Syxka4G0g5FtJ_6ULG98?usp=sharing" TargetMode="External"/><Relationship Id="rId10" Type="http://schemas.openxmlformats.org/officeDocument/2006/relationships/hyperlink" Target="https://drive.google.com/drive/folders/1ODgAb10zJJlQU_NL9jkelWN6kxddMMnk?usp=sharing" TargetMode="External"/><Relationship Id="rId19" Type="http://schemas.openxmlformats.org/officeDocument/2006/relationships/comments" Target="../comments3.xml"/><Relationship Id="rId4" Type="http://schemas.openxmlformats.org/officeDocument/2006/relationships/hyperlink" Target="https://drive.google.com/drive/folders/1P4FNAUuP3iyDPDimHK9NBD09UmqJdjKy?usp=sharing" TargetMode="External"/><Relationship Id="rId9" Type="http://schemas.openxmlformats.org/officeDocument/2006/relationships/hyperlink" Target="https://drive.google.com/drive/folders/1vH-fG72y_ysfnNAPNg5Ti4l66r1lcsYJ?usp=sharing" TargetMode="External"/><Relationship Id="rId14" Type="http://schemas.openxmlformats.org/officeDocument/2006/relationships/hyperlink" Target="https://drive.google.com/drive/folders/1kvUKPQmUMEDnVk6CWDToKw6ejG_82ekL?usp=sharing" TargetMode="External"/></Relationships>
</file>

<file path=xl/worksheets/_rels/sheet3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drive.google.com/drive/folders/1gPhJ4MggIb0PdcMVv6RVex0rfPeNBCwq?usp=sharing" TargetMode="External"/></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61"/>
  <sheetViews>
    <sheetView tabSelected="1" zoomScale="99" zoomScaleNormal="103" workbookViewId="0">
      <selection activeCell="AB17" sqref="AB17"/>
    </sheetView>
  </sheetViews>
  <sheetFormatPr baseColWidth="10" defaultColWidth="8.83203125" defaultRowHeight="15" customHeight="1" x14ac:dyDescent="0.2"/>
  <cols>
    <col min="1" max="1" width="3.83203125" style="1" customWidth="1"/>
    <col min="2" max="8" width="8.83203125" style="1" customWidth="1"/>
    <col min="9" max="9" width="2.5" style="1" customWidth="1"/>
    <col min="10" max="12" width="8.83203125" style="1" customWidth="1"/>
    <col min="13" max="14" width="3.1640625" style="1" customWidth="1"/>
    <col min="15" max="24" width="8.83203125" style="1" customWidth="1"/>
    <col min="25" max="25" width="2.83203125" style="1" customWidth="1"/>
    <col min="26" max="16384" width="8.83203125" style="1"/>
  </cols>
  <sheetData>
    <row r="1" spans="1:25" ht="15" customHeight="1" x14ac:dyDescent="0.2">
      <c r="A1" s="204"/>
      <c r="B1" s="204"/>
      <c r="C1" s="204"/>
      <c r="D1" s="205"/>
      <c r="E1" s="205"/>
      <c r="F1" s="205"/>
      <c r="G1" s="205"/>
      <c r="H1" s="206"/>
      <c r="I1" s="206"/>
      <c r="J1" s="205"/>
      <c r="K1" s="205"/>
      <c r="L1" s="205"/>
      <c r="M1" s="205"/>
      <c r="N1" s="205"/>
      <c r="O1" s="205"/>
      <c r="P1" s="205"/>
      <c r="Q1" s="205"/>
      <c r="R1" s="205"/>
      <c r="S1" s="205"/>
      <c r="T1" s="205"/>
      <c r="U1" s="205"/>
      <c r="V1" s="205"/>
      <c r="W1" s="205"/>
      <c r="X1" s="205"/>
      <c r="Y1" s="205"/>
    </row>
    <row r="2" spans="1:25" ht="27" customHeight="1" x14ac:dyDescent="0.2">
      <c r="A2" s="226" t="s">
        <v>0</v>
      </c>
      <c r="B2" s="226"/>
      <c r="C2" s="226"/>
      <c r="D2" s="226"/>
      <c r="E2" s="226"/>
      <c r="F2" s="226"/>
      <c r="G2" s="226"/>
      <c r="H2" s="226"/>
      <c r="I2" s="226"/>
      <c r="J2" s="226"/>
      <c r="K2" s="226"/>
      <c r="L2" s="226"/>
      <c r="M2" s="226"/>
      <c r="N2" s="226"/>
      <c r="O2" s="226"/>
      <c r="P2" s="226"/>
      <c r="Q2" s="226"/>
      <c r="R2" s="226"/>
      <c r="S2" s="226"/>
      <c r="T2" s="226"/>
      <c r="U2" s="226"/>
      <c r="V2" s="226"/>
      <c r="W2" s="226"/>
      <c r="X2" s="226"/>
      <c r="Y2" s="226"/>
    </row>
    <row r="3" spans="1:25" ht="27" customHeight="1" x14ac:dyDescent="0.2">
      <c r="A3" s="227" t="s">
        <v>385</v>
      </c>
      <c r="B3" s="227"/>
      <c r="C3" s="227"/>
      <c r="D3" s="227"/>
      <c r="E3" s="227"/>
      <c r="F3" s="227"/>
      <c r="G3" s="227"/>
      <c r="H3" s="227"/>
      <c r="I3" s="227"/>
      <c r="J3" s="227"/>
      <c r="K3" s="227"/>
      <c r="L3" s="227"/>
      <c r="M3" s="227"/>
      <c r="N3" s="227"/>
      <c r="O3" s="227"/>
      <c r="P3" s="227"/>
      <c r="Q3" s="227"/>
      <c r="R3" s="227"/>
      <c r="S3" s="227"/>
      <c r="T3" s="227"/>
      <c r="U3" s="227"/>
      <c r="V3" s="227"/>
      <c r="W3" s="227"/>
      <c r="X3" s="227"/>
      <c r="Y3" s="227"/>
    </row>
    <row r="4" spans="1:25" ht="15" customHeight="1" x14ac:dyDescent="0.2">
      <c r="A4" s="205"/>
      <c r="B4" s="205"/>
      <c r="C4" s="205"/>
      <c r="D4" s="205"/>
      <c r="E4" s="205"/>
      <c r="F4" s="205"/>
      <c r="G4" s="207"/>
      <c r="H4" s="207"/>
      <c r="I4" s="207"/>
      <c r="J4" s="207"/>
      <c r="K4" s="207"/>
      <c r="L4" s="207"/>
      <c r="M4" s="207"/>
      <c r="N4" s="207"/>
      <c r="O4" s="207"/>
      <c r="P4" s="207"/>
      <c r="Q4" s="207"/>
      <c r="R4" s="207"/>
      <c r="S4" s="207"/>
      <c r="T4" s="205"/>
      <c r="U4" s="205"/>
      <c r="V4" s="205"/>
      <c r="W4" s="205"/>
      <c r="X4" s="205"/>
      <c r="Y4" s="205"/>
    </row>
    <row r="5" spans="1:25" s="2" customFormat="1" ht="24" x14ac:dyDescent="0.2">
      <c r="A5" s="205"/>
      <c r="B5" s="208"/>
      <c r="C5" s="220" t="s">
        <v>1</v>
      </c>
      <c r="D5" s="210"/>
      <c r="E5" s="208"/>
      <c r="F5" s="210"/>
      <c r="G5" s="222" t="s">
        <v>2</v>
      </c>
      <c r="H5" s="228"/>
      <c r="I5" s="228"/>
      <c r="J5" s="228"/>
      <c r="K5" s="228"/>
      <c r="L5" s="228"/>
      <c r="M5" s="228"/>
      <c r="N5" s="228"/>
      <c r="O5" s="228"/>
      <c r="P5" s="228"/>
      <c r="Q5" s="228"/>
      <c r="R5" s="228"/>
      <c r="S5" s="228"/>
      <c r="T5" s="228"/>
      <c r="U5" s="228"/>
      <c r="V5" s="228"/>
      <c r="W5" s="228"/>
      <c r="X5" s="228"/>
      <c r="Y5" s="208"/>
    </row>
    <row r="6" spans="1:25" s="2" customFormat="1" ht="5.25" customHeight="1" x14ac:dyDescent="0.2">
      <c r="A6" s="205"/>
      <c r="B6" s="208"/>
      <c r="C6" s="221"/>
      <c r="D6" s="210"/>
      <c r="E6" s="208"/>
      <c r="F6" s="210"/>
      <c r="G6" s="222"/>
      <c r="H6" s="210"/>
      <c r="I6" s="210"/>
      <c r="J6" s="210"/>
      <c r="K6" s="210"/>
      <c r="L6" s="210"/>
      <c r="M6" s="210"/>
      <c r="N6" s="210"/>
      <c r="O6" s="210"/>
      <c r="P6" s="210"/>
      <c r="Q6" s="210"/>
      <c r="R6" s="210"/>
      <c r="S6" s="210"/>
      <c r="T6" s="210"/>
      <c r="U6" s="210"/>
      <c r="V6" s="210"/>
      <c r="W6" s="210"/>
      <c r="X6" s="210"/>
      <c r="Y6" s="208"/>
    </row>
    <row r="7" spans="1:25" s="2" customFormat="1" ht="24" x14ac:dyDescent="0.2">
      <c r="A7" s="205"/>
      <c r="B7" s="208"/>
      <c r="C7" s="220" t="s">
        <v>3</v>
      </c>
      <c r="D7" s="210"/>
      <c r="E7" s="208"/>
      <c r="F7" s="210"/>
      <c r="G7" s="222" t="s">
        <v>2</v>
      </c>
      <c r="H7" s="229"/>
      <c r="I7" s="229"/>
      <c r="J7" s="229"/>
      <c r="K7" s="229"/>
      <c r="L7" s="229"/>
      <c r="M7" s="229"/>
      <c r="N7" s="229"/>
      <c r="O7" s="211"/>
      <c r="P7" s="211"/>
      <c r="Q7" s="211"/>
      <c r="R7" s="211"/>
      <c r="S7" s="211"/>
      <c r="T7" s="211"/>
      <c r="U7" s="208"/>
      <c r="V7" s="208"/>
      <c r="W7" s="208"/>
      <c r="X7" s="208"/>
      <c r="Y7" s="208"/>
    </row>
    <row r="8" spans="1:25" s="2" customFormat="1" ht="24" hidden="1" x14ac:dyDescent="0.2">
      <c r="A8" s="205"/>
      <c r="B8" s="208"/>
      <c r="C8" s="220"/>
      <c r="D8" s="210"/>
      <c r="E8" s="208"/>
      <c r="F8" s="210"/>
      <c r="G8" s="223"/>
      <c r="H8" s="4"/>
      <c r="I8" s="4"/>
      <c r="J8" s="4"/>
      <c r="K8" s="4"/>
      <c r="L8" s="4"/>
      <c r="M8" s="4"/>
      <c r="N8" s="4"/>
      <c r="O8" s="211"/>
      <c r="P8" s="211"/>
      <c r="Q8" s="211"/>
      <c r="R8" s="211"/>
      <c r="S8" s="211"/>
      <c r="T8" s="211"/>
      <c r="U8" s="208"/>
      <c r="V8" s="208"/>
      <c r="W8" s="208"/>
      <c r="X8" s="208"/>
      <c r="Y8" s="208"/>
    </row>
    <row r="9" spans="1:25" s="2" customFormat="1" ht="24" hidden="1" x14ac:dyDescent="0.2">
      <c r="A9" s="205"/>
      <c r="B9" s="208"/>
      <c r="C9" s="221"/>
      <c r="D9" s="210"/>
      <c r="E9" s="208"/>
      <c r="F9" s="210"/>
      <c r="G9" s="222"/>
      <c r="H9" s="48" t="s">
        <v>5</v>
      </c>
      <c r="I9" s="48"/>
      <c r="J9" s="3"/>
      <c r="K9" s="3"/>
      <c r="L9" s="3"/>
      <c r="M9" s="3"/>
      <c r="N9" s="3"/>
      <c r="O9" s="210"/>
      <c r="P9" s="210"/>
      <c r="Q9" s="210"/>
      <c r="R9" s="210"/>
      <c r="S9" s="210"/>
      <c r="T9" s="210"/>
      <c r="U9" s="210"/>
      <c r="V9" s="210"/>
      <c r="W9" s="210"/>
      <c r="X9" s="210"/>
      <c r="Y9" s="208"/>
    </row>
    <row r="10" spans="1:25" s="2" customFormat="1" ht="24" hidden="1" x14ac:dyDescent="0.2">
      <c r="A10" s="205"/>
      <c r="B10" s="208"/>
      <c r="C10" s="221"/>
      <c r="D10" s="210"/>
      <c r="E10" s="208"/>
      <c r="F10" s="210"/>
      <c r="G10" s="222"/>
      <c r="H10" s="48" t="s">
        <v>4</v>
      </c>
      <c r="I10" s="48"/>
      <c r="J10" s="3"/>
      <c r="K10" s="3"/>
      <c r="L10" s="3"/>
      <c r="M10" s="3"/>
      <c r="N10" s="3"/>
      <c r="O10" s="210"/>
      <c r="P10" s="210"/>
      <c r="Q10" s="210"/>
      <c r="R10" s="210"/>
      <c r="S10" s="210"/>
      <c r="T10" s="210"/>
      <c r="U10" s="210"/>
      <c r="V10" s="210"/>
      <c r="W10" s="210"/>
      <c r="X10" s="210"/>
      <c r="Y10" s="208"/>
    </row>
    <row r="11" spans="1:25" s="2" customFormat="1" ht="24" hidden="1" x14ac:dyDescent="0.2">
      <c r="A11" s="205"/>
      <c r="B11" s="208"/>
      <c r="C11" s="221"/>
      <c r="D11" s="210"/>
      <c r="E11" s="208"/>
      <c r="F11" s="210"/>
      <c r="G11" s="222"/>
      <c r="H11" s="48" t="s">
        <v>6</v>
      </c>
      <c r="I11" s="48"/>
      <c r="J11" s="3"/>
      <c r="K11" s="3"/>
      <c r="L11" s="3"/>
      <c r="M11" s="3"/>
      <c r="N11" s="3"/>
      <c r="O11" s="210"/>
      <c r="P11" s="210"/>
      <c r="Q11" s="210"/>
      <c r="R11" s="210"/>
      <c r="S11" s="210"/>
      <c r="T11" s="210"/>
      <c r="U11" s="210"/>
      <c r="V11" s="210"/>
      <c r="W11" s="210"/>
      <c r="X11" s="210"/>
      <c r="Y11" s="208"/>
    </row>
    <row r="12" spans="1:25" s="2" customFormat="1" ht="24" hidden="1" x14ac:dyDescent="0.2">
      <c r="A12" s="205"/>
      <c r="B12" s="208"/>
      <c r="C12" s="221"/>
      <c r="D12" s="210"/>
      <c r="E12" s="208"/>
      <c r="F12" s="210"/>
      <c r="G12" s="222"/>
      <c r="H12" s="48" t="s">
        <v>7</v>
      </c>
      <c r="I12" s="48"/>
      <c r="J12" s="3"/>
      <c r="K12" s="3"/>
      <c r="L12" s="3"/>
      <c r="M12" s="3"/>
      <c r="N12" s="3"/>
      <c r="O12" s="210"/>
      <c r="P12" s="210"/>
      <c r="Q12" s="210"/>
      <c r="R12" s="210"/>
      <c r="S12" s="210"/>
      <c r="T12" s="210"/>
      <c r="U12" s="210"/>
      <c r="V12" s="210"/>
      <c r="W12" s="210"/>
      <c r="X12" s="210"/>
      <c r="Y12" s="208"/>
    </row>
    <row r="13" spans="1:25" s="2" customFormat="1" ht="24" hidden="1" x14ac:dyDescent="0.2">
      <c r="A13" s="205"/>
      <c r="B13" s="208"/>
      <c r="C13" s="221"/>
      <c r="D13" s="210"/>
      <c r="E13" s="208"/>
      <c r="F13" s="210"/>
      <c r="G13" s="222"/>
      <c r="H13" s="48" t="s">
        <v>8</v>
      </c>
      <c r="I13" s="48"/>
      <c r="J13" s="3"/>
      <c r="K13" s="3"/>
      <c r="L13" s="3"/>
      <c r="M13" s="3"/>
      <c r="N13" s="3"/>
      <c r="O13" s="210"/>
      <c r="P13" s="210"/>
      <c r="Q13" s="210"/>
      <c r="R13" s="210"/>
      <c r="S13" s="210"/>
      <c r="T13" s="210"/>
      <c r="U13" s="210"/>
      <c r="V13" s="210"/>
      <c r="W13" s="210"/>
      <c r="X13" s="210"/>
      <c r="Y13" s="208"/>
    </row>
    <row r="14" spans="1:25" s="2" customFormat="1" ht="24" hidden="1" x14ac:dyDescent="0.2">
      <c r="A14" s="205"/>
      <c r="B14" s="208"/>
      <c r="C14" s="221"/>
      <c r="D14" s="210"/>
      <c r="E14" s="208"/>
      <c r="F14" s="210"/>
      <c r="G14" s="222"/>
      <c r="H14" s="48" t="s">
        <v>9</v>
      </c>
      <c r="I14" s="48"/>
      <c r="J14" s="3"/>
      <c r="K14" s="3"/>
      <c r="L14" s="3"/>
      <c r="M14" s="3"/>
      <c r="N14" s="3"/>
      <c r="O14" s="210"/>
      <c r="P14" s="210"/>
      <c r="Q14" s="210"/>
      <c r="R14" s="210"/>
      <c r="S14" s="210"/>
      <c r="T14" s="210"/>
      <c r="U14" s="210"/>
      <c r="V14" s="210"/>
      <c r="W14" s="210"/>
      <c r="X14" s="210"/>
      <c r="Y14" s="208"/>
    </row>
    <row r="15" spans="1:25" s="2" customFormat="1" ht="24" hidden="1" x14ac:dyDescent="0.2">
      <c r="A15" s="205"/>
      <c r="B15" s="208"/>
      <c r="C15" s="221"/>
      <c r="D15" s="210"/>
      <c r="E15" s="208"/>
      <c r="F15" s="210"/>
      <c r="G15" s="222"/>
      <c r="H15" s="48" t="s">
        <v>10</v>
      </c>
      <c r="I15" s="48"/>
      <c r="J15" s="3"/>
      <c r="K15" s="3"/>
      <c r="L15" s="3"/>
      <c r="M15" s="3"/>
      <c r="N15" s="3"/>
      <c r="O15" s="210"/>
      <c r="P15" s="210"/>
      <c r="Q15" s="210"/>
      <c r="R15" s="210"/>
      <c r="S15" s="210"/>
      <c r="T15" s="210"/>
      <c r="U15" s="210"/>
      <c r="V15" s="210"/>
      <c r="W15" s="210"/>
      <c r="X15" s="210"/>
      <c r="Y15" s="208"/>
    </row>
    <row r="16" spans="1:25" s="2" customFormat="1" ht="5.5" customHeight="1" x14ac:dyDescent="0.2">
      <c r="A16" s="205"/>
      <c r="B16" s="208"/>
      <c r="C16" s="221"/>
      <c r="D16" s="210"/>
      <c r="E16" s="208"/>
      <c r="F16" s="210"/>
      <c r="G16" s="222"/>
      <c r="H16" s="210"/>
      <c r="I16" s="210"/>
      <c r="J16" s="210"/>
      <c r="K16" s="210"/>
      <c r="L16" s="210"/>
      <c r="M16" s="210"/>
      <c r="N16" s="210"/>
      <c r="O16" s="210"/>
      <c r="P16" s="210"/>
      <c r="Q16" s="210"/>
      <c r="R16" s="210"/>
      <c r="S16" s="210"/>
      <c r="T16" s="210"/>
      <c r="U16" s="210"/>
      <c r="V16" s="210"/>
      <c r="W16" s="210"/>
      <c r="X16" s="210"/>
      <c r="Y16" s="208"/>
    </row>
    <row r="17" spans="1:25" s="2" customFormat="1" ht="25" x14ac:dyDescent="0.2">
      <c r="A17" s="205"/>
      <c r="B17" s="208"/>
      <c r="C17" s="220" t="s">
        <v>11</v>
      </c>
      <c r="D17" s="210"/>
      <c r="E17" s="208"/>
      <c r="F17" s="210"/>
      <c r="G17" s="222" t="s">
        <v>2</v>
      </c>
      <c r="H17" s="229"/>
      <c r="I17" s="229"/>
      <c r="J17" s="229"/>
      <c r="K17" s="211" t="str">
        <f>IF(H17="Minimum","Studi telah mendapt ijin pembukaan program studi baru. Pengajuan usulan akreditasi pertama","")</f>
        <v/>
      </c>
      <c r="L17" s="209"/>
      <c r="M17" s="211"/>
      <c r="N17" s="211"/>
      <c r="O17" s="211"/>
      <c r="P17" s="211"/>
      <c r="Q17" s="211"/>
      <c r="R17" s="211"/>
      <c r="S17" s="211"/>
      <c r="T17" s="211"/>
      <c r="U17" s="208"/>
      <c r="V17" s="208"/>
      <c r="W17" s="208"/>
      <c r="X17" s="208"/>
      <c r="Y17" s="208"/>
    </row>
    <row r="18" spans="1:25" s="2" customFormat="1" ht="24" hidden="1" x14ac:dyDescent="0.2">
      <c r="A18" s="205"/>
      <c r="B18" s="208"/>
      <c r="C18" s="220"/>
      <c r="D18" s="210"/>
      <c r="E18" s="208"/>
      <c r="F18" s="210"/>
      <c r="G18" s="222"/>
      <c r="H18" s="4"/>
      <c r="I18" s="4"/>
      <c r="J18" s="4"/>
      <c r="K18" s="4"/>
      <c r="L18" s="5"/>
      <c r="M18" s="4"/>
      <c r="N18" s="4"/>
      <c r="O18" s="211"/>
      <c r="P18" s="211"/>
      <c r="Q18" s="211"/>
      <c r="R18" s="211"/>
      <c r="S18" s="211"/>
      <c r="T18" s="211"/>
      <c r="U18" s="208"/>
      <c r="V18" s="208"/>
      <c r="W18" s="208"/>
      <c r="X18" s="208"/>
      <c r="Y18" s="208"/>
    </row>
    <row r="19" spans="1:25" s="2" customFormat="1" ht="24" hidden="1" x14ac:dyDescent="0.2">
      <c r="A19" s="205"/>
      <c r="B19" s="208"/>
      <c r="C19" s="221"/>
      <c r="D19" s="210"/>
      <c r="E19" s="208"/>
      <c r="F19" s="210"/>
      <c r="G19" s="222"/>
      <c r="H19" s="48" t="s">
        <v>13</v>
      </c>
      <c r="I19" s="3"/>
      <c r="J19" s="3"/>
      <c r="K19" s="3"/>
      <c r="L19" s="3"/>
      <c r="M19" s="3"/>
      <c r="N19" s="3"/>
      <c r="O19" s="210"/>
      <c r="P19" s="210"/>
      <c r="Q19" s="210"/>
      <c r="R19" s="210"/>
      <c r="S19" s="210"/>
      <c r="T19" s="210"/>
      <c r="U19" s="210"/>
      <c r="V19" s="210"/>
      <c r="W19" s="210"/>
      <c r="X19" s="210"/>
      <c r="Y19" s="208"/>
    </row>
    <row r="20" spans="1:25" s="2" customFormat="1" ht="24" hidden="1" x14ac:dyDescent="0.2">
      <c r="A20" s="205"/>
      <c r="B20" s="208"/>
      <c r="C20" s="221"/>
      <c r="D20" s="210"/>
      <c r="E20" s="208"/>
      <c r="F20" s="210"/>
      <c r="G20" s="222"/>
      <c r="H20" s="48" t="s">
        <v>14</v>
      </c>
      <c r="I20" s="3"/>
      <c r="J20" s="3"/>
      <c r="K20" s="3"/>
      <c r="L20" s="3"/>
      <c r="M20" s="3"/>
      <c r="N20" s="3"/>
      <c r="O20" s="210"/>
      <c r="P20" s="210"/>
      <c r="Q20" s="210"/>
      <c r="R20" s="210"/>
      <c r="S20" s="210"/>
      <c r="T20" s="210"/>
      <c r="U20" s="210"/>
      <c r="V20" s="210"/>
      <c r="W20" s="210"/>
      <c r="X20" s="210"/>
      <c r="Y20" s="208"/>
    </row>
    <row r="21" spans="1:25" s="2" customFormat="1" ht="24" hidden="1" x14ac:dyDescent="0.2">
      <c r="A21" s="205"/>
      <c r="B21" s="208"/>
      <c r="C21" s="221"/>
      <c r="D21" s="210"/>
      <c r="E21" s="208"/>
      <c r="F21" s="210"/>
      <c r="G21" s="222"/>
      <c r="H21" s="48" t="s">
        <v>15</v>
      </c>
      <c r="I21" s="3"/>
      <c r="J21" s="3"/>
      <c r="K21" s="3"/>
      <c r="L21" s="3"/>
      <c r="M21" s="3"/>
      <c r="N21" s="3"/>
      <c r="O21" s="210"/>
      <c r="P21" s="210"/>
      <c r="Q21" s="210"/>
      <c r="R21" s="210"/>
      <c r="S21" s="210"/>
      <c r="T21" s="210"/>
      <c r="U21" s="210"/>
      <c r="V21" s="210"/>
      <c r="W21" s="210"/>
      <c r="X21" s="210"/>
      <c r="Y21" s="208"/>
    </row>
    <row r="22" spans="1:25" s="2" customFormat="1" ht="24" hidden="1" x14ac:dyDescent="0.2">
      <c r="A22" s="205"/>
      <c r="B22" s="208"/>
      <c r="C22" s="221"/>
      <c r="D22" s="210"/>
      <c r="E22" s="208"/>
      <c r="F22" s="210"/>
      <c r="G22" s="222"/>
      <c r="H22" s="48" t="s">
        <v>12</v>
      </c>
      <c r="I22" s="3"/>
      <c r="J22" s="3"/>
      <c r="K22" s="3"/>
      <c r="L22" s="3"/>
      <c r="M22" s="3"/>
      <c r="N22" s="3"/>
      <c r="O22" s="210"/>
      <c r="P22" s="210"/>
      <c r="Q22" s="210"/>
      <c r="R22" s="210"/>
      <c r="S22" s="210"/>
      <c r="T22" s="210"/>
      <c r="U22" s="210"/>
      <c r="V22" s="210"/>
      <c r="W22" s="210"/>
      <c r="X22" s="210"/>
      <c r="Y22" s="208"/>
    </row>
    <row r="23" spans="1:25" s="2" customFormat="1" ht="24" hidden="1" x14ac:dyDescent="0.2">
      <c r="A23" s="205"/>
      <c r="B23" s="208"/>
      <c r="C23" s="221"/>
      <c r="D23" s="210"/>
      <c r="E23" s="208"/>
      <c r="F23" s="210"/>
      <c r="G23" s="222"/>
      <c r="H23" s="48" t="s">
        <v>16</v>
      </c>
      <c r="I23" s="3"/>
      <c r="J23" s="3"/>
      <c r="K23" s="3"/>
      <c r="L23" s="3"/>
      <c r="M23" s="3"/>
      <c r="N23" s="3"/>
      <c r="O23" s="210"/>
      <c r="P23" s="210"/>
      <c r="Q23" s="210"/>
      <c r="R23" s="210"/>
      <c r="S23" s="210"/>
      <c r="T23" s="210"/>
      <c r="U23" s="210"/>
      <c r="V23" s="210"/>
      <c r="W23" s="210"/>
      <c r="X23" s="210"/>
      <c r="Y23" s="208"/>
    </row>
    <row r="24" spans="1:25" s="2" customFormat="1" ht="24" hidden="1" x14ac:dyDescent="0.2">
      <c r="A24" s="205"/>
      <c r="B24" s="208"/>
      <c r="C24" s="221"/>
      <c r="D24" s="210"/>
      <c r="E24" s="208"/>
      <c r="F24" s="210"/>
      <c r="G24" s="222"/>
      <c r="H24" s="48" t="s">
        <v>17</v>
      </c>
      <c r="I24" s="3"/>
      <c r="J24" s="3"/>
      <c r="K24" s="3"/>
      <c r="L24" s="3"/>
      <c r="M24" s="3"/>
      <c r="N24" s="3"/>
      <c r="O24" s="210"/>
      <c r="P24" s="210"/>
      <c r="Q24" s="210"/>
      <c r="R24" s="210"/>
      <c r="S24" s="210"/>
      <c r="T24" s="210"/>
      <c r="U24" s="210"/>
      <c r="V24" s="210"/>
      <c r="W24" s="210"/>
      <c r="X24" s="210"/>
      <c r="Y24" s="208"/>
    </row>
    <row r="25" spans="1:25" s="2" customFormat="1" ht="24" hidden="1" x14ac:dyDescent="0.2">
      <c r="A25" s="205"/>
      <c r="B25" s="208"/>
      <c r="C25" s="221"/>
      <c r="D25" s="210"/>
      <c r="E25" s="208"/>
      <c r="F25" s="210"/>
      <c r="G25" s="222"/>
      <c r="H25" s="48" t="s">
        <v>18</v>
      </c>
      <c r="I25" s="3"/>
      <c r="J25" s="3"/>
      <c r="K25" s="3"/>
      <c r="L25" s="3"/>
      <c r="M25" s="3"/>
      <c r="N25" s="3"/>
      <c r="O25" s="210"/>
      <c r="P25" s="210"/>
      <c r="Q25" s="210"/>
      <c r="R25" s="210"/>
      <c r="S25" s="210"/>
      <c r="T25" s="210"/>
      <c r="U25" s="210"/>
      <c r="V25" s="210"/>
      <c r="W25" s="210"/>
      <c r="X25" s="210"/>
      <c r="Y25" s="208"/>
    </row>
    <row r="26" spans="1:25" s="2" customFormat="1" ht="5.25" customHeight="1" x14ac:dyDescent="0.2">
      <c r="A26" s="205"/>
      <c r="B26" s="208"/>
      <c r="C26" s="221"/>
      <c r="D26" s="210"/>
      <c r="E26" s="208"/>
      <c r="F26" s="210"/>
      <c r="G26" s="222"/>
      <c r="H26" s="210"/>
      <c r="I26" s="210"/>
      <c r="J26" s="210"/>
      <c r="K26" s="210"/>
      <c r="L26" s="210"/>
      <c r="M26" s="210"/>
      <c r="N26" s="210"/>
      <c r="O26" s="210"/>
      <c r="P26" s="210"/>
      <c r="Q26" s="210"/>
      <c r="R26" s="210"/>
      <c r="S26" s="210"/>
      <c r="T26" s="210"/>
      <c r="U26" s="210"/>
      <c r="V26" s="210"/>
      <c r="W26" s="210"/>
      <c r="X26" s="210"/>
      <c r="Y26" s="208"/>
    </row>
    <row r="27" spans="1:25" s="2" customFormat="1" ht="24" x14ac:dyDescent="0.2">
      <c r="A27" s="205"/>
      <c r="B27" s="208"/>
      <c r="C27" s="220" t="s">
        <v>19</v>
      </c>
      <c r="D27" s="210"/>
      <c r="E27" s="208"/>
      <c r="F27" s="210"/>
      <c r="G27" s="222" t="s">
        <v>2</v>
      </c>
      <c r="H27" s="229"/>
      <c r="I27" s="229"/>
      <c r="J27" s="229"/>
      <c r="K27" s="229"/>
      <c r="L27" s="229"/>
      <c r="M27" s="229"/>
      <c r="N27" s="229"/>
      <c r="O27" s="211"/>
      <c r="P27" s="211"/>
      <c r="Q27" s="211"/>
      <c r="R27" s="211"/>
      <c r="S27" s="211"/>
      <c r="T27" s="211"/>
      <c r="U27" s="208"/>
      <c r="V27" s="208"/>
      <c r="W27" s="208"/>
      <c r="X27" s="208"/>
      <c r="Y27" s="208"/>
    </row>
    <row r="28" spans="1:25" s="2" customFormat="1" ht="5.5" customHeight="1" x14ac:dyDescent="0.2">
      <c r="A28" s="205"/>
      <c r="B28" s="208"/>
      <c r="C28" s="221"/>
      <c r="D28" s="210"/>
      <c r="E28" s="208"/>
      <c r="F28" s="210"/>
      <c r="G28" s="222"/>
      <c r="H28" s="210"/>
      <c r="I28" s="210"/>
      <c r="J28" s="210"/>
      <c r="K28" s="210"/>
      <c r="L28" s="210"/>
      <c r="M28" s="210"/>
      <c r="N28" s="210"/>
      <c r="O28" s="210"/>
      <c r="P28" s="210"/>
      <c r="Q28" s="210"/>
      <c r="R28" s="210"/>
      <c r="S28" s="210"/>
      <c r="T28" s="210"/>
      <c r="U28" s="210"/>
      <c r="V28" s="210"/>
      <c r="W28" s="210"/>
      <c r="X28" s="210"/>
      <c r="Y28" s="208"/>
    </row>
    <row r="29" spans="1:25" s="2" customFormat="1" ht="24" customHeight="1" x14ac:dyDescent="0.2">
      <c r="A29" s="205"/>
      <c r="B29" s="208"/>
      <c r="C29" s="220" t="s">
        <v>20</v>
      </c>
      <c r="D29" s="210"/>
      <c r="E29" s="208"/>
      <c r="F29" s="210"/>
      <c r="G29" s="222" t="s">
        <v>2</v>
      </c>
      <c r="H29" s="230"/>
      <c r="I29" s="230"/>
      <c r="J29" s="230"/>
      <c r="K29" s="211"/>
      <c r="L29" s="211"/>
      <c r="M29" s="211"/>
      <c r="N29" s="211"/>
      <c r="O29" s="211"/>
      <c r="P29" s="211"/>
      <c r="Q29" s="211"/>
      <c r="R29" s="211"/>
      <c r="S29" s="211"/>
      <c r="T29" s="211"/>
      <c r="U29" s="208"/>
      <c r="V29" s="208"/>
      <c r="W29" s="208"/>
      <c r="X29" s="208"/>
      <c r="Y29" s="208"/>
    </row>
    <row r="30" spans="1:25" s="2" customFormat="1" ht="5.5" customHeight="1" x14ac:dyDescent="0.2">
      <c r="A30" s="205"/>
      <c r="B30" s="208"/>
      <c r="C30" s="221"/>
      <c r="D30" s="210"/>
      <c r="E30" s="208"/>
      <c r="F30" s="210"/>
      <c r="G30" s="222"/>
      <c r="H30" s="210"/>
      <c r="I30" s="210"/>
      <c r="J30" s="210"/>
      <c r="K30" s="210"/>
      <c r="L30" s="210"/>
      <c r="M30" s="210"/>
      <c r="N30" s="210"/>
      <c r="O30" s="210"/>
      <c r="P30" s="210"/>
      <c r="Q30" s="210"/>
      <c r="R30" s="210"/>
      <c r="S30" s="210"/>
      <c r="T30" s="210"/>
      <c r="U30" s="210"/>
      <c r="V30" s="210"/>
      <c r="W30" s="210"/>
      <c r="X30" s="210"/>
      <c r="Y30" s="208"/>
    </row>
    <row r="31" spans="1:25" s="2" customFormat="1" ht="24" x14ac:dyDescent="0.2">
      <c r="A31" s="205"/>
      <c r="B31" s="208"/>
      <c r="C31" s="220" t="s">
        <v>21</v>
      </c>
      <c r="D31" s="210"/>
      <c r="E31" s="208"/>
      <c r="F31" s="210"/>
      <c r="G31" s="222" t="s">
        <v>2</v>
      </c>
      <c r="H31" s="228"/>
      <c r="I31" s="228"/>
      <c r="J31" s="228"/>
      <c r="K31" s="228"/>
      <c r="L31" s="228"/>
      <c r="M31" s="228"/>
      <c r="N31" s="228"/>
      <c r="O31" s="228"/>
      <c r="P31" s="228"/>
      <c r="Q31" s="228"/>
      <c r="R31" s="228"/>
      <c r="S31" s="228"/>
      <c r="T31" s="228"/>
      <c r="U31" s="228"/>
      <c r="V31" s="228"/>
      <c r="W31" s="228"/>
      <c r="X31" s="228"/>
      <c r="Y31" s="208"/>
    </row>
    <row r="32" spans="1:25" s="2" customFormat="1" ht="5.5" customHeight="1" x14ac:dyDescent="0.2">
      <c r="A32" s="205"/>
      <c r="B32" s="208"/>
      <c r="C32" s="221"/>
      <c r="D32" s="210"/>
      <c r="E32" s="208"/>
      <c r="F32" s="210"/>
      <c r="G32" s="222"/>
      <c r="H32" s="3"/>
      <c r="I32" s="3"/>
      <c r="J32" s="3"/>
      <c r="K32" s="3"/>
      <c r="L32" s="3"/>
      <c r="M32" s="3"/>
      <c r="N32" s="3"/>
      <c r="O32" s="3"/>
      <c r="P32" s="3"/>
      <c r="Q32" s="3"/>
      <c r="R32" s="3"/>
      <c r="S32" s="3"/>
      <c r="T32" s="3"/>
      <c r="U32" s="3"/>
      <c r="V32" s="3"/>
      <c r="W32" s="3"/>
      <c r="X32" s="3"/>
      <c r="Y32" s="208"/>
    </row>
    <row r="33" spans="1:25" s="2" customFormat="1" ht="24" x14ac:dyDescent="0.2">
      <c r="A33" s="205"/>
      <c r="B33" s="208"/>
      <c r="C33" s="220" t="s">
        <v>22</v>
      </c>
      <c r="D33" s="210"/>
      <c r="E33" s="208"/>
      <c r="F33" s="210"/>
      <c r="G33" s="222" t="s">
        <v>2</v>
      </c>
      <c r="H33" s="231"/>
      <c r="I33" s="231"/>
      <c r="J33" s="231"/>
      <c r="K33" s="231"/>
      <c r="L33" s="231"/>
      <c r="M33" s="231"/>
      <c r="N33" s="231"/>
      <c r="O33" s="231"/>
      <c r="P33" s="231"/>
      <c r="Q33" s="231"/>
      <c r="R33" s="231"/>
      <c r="S33" s="231"/>
      <c r="T33" s="231"/>
      <c r="U33" s="231"/>
      <c r="V33" s="231"/>
      <c r="W33" s="231"/>
      <c r="X33" s="231"/>
      <c r="Y33" s="208"/>
    </row>
    <row r="34" spans="1:25" s="2" customFormat="1" ht="5.5" customHeight="1" x14ac:dyDescent="0.2">
      <c r="A34" s="205"/>
      <c r="B34" s="208"/>
      <c r="C34" s="221"/>
      <c r="D34" s="210"/>
      <c r="E34" s="208"/>
      <c r="F34" s="210"/>
      <c r="G34" s="222"/>
      <c r="H34" s="3"/>
      <c r="I34" s="3"/>
      <c r="J34" s="3"/>
      <c r="K34" s="3"/>
      <c r="L34" s="3"/>
      <c r="M34" s="3"/>
      <c r="N34" s="3"/>
      <c r="O34" s="3"/>
      <c r="P34" s="3"/>
      <c r="Q34" s="3"/>
      <c r="R34" s="3"/>
      <c r="S34" s="3"/>
      <c r="T34" s="3"/>
      <c r="U34" s="3"/>
      <c r="V34" s="3"/>
      <c r="W34" s="3"/>
      <c r="X34" s="3"/>
      <c r="Y34" s="208"/>
    </row>
    <row r="35" spans="1:25" s="2" customFormat="1" ht="24.75" hidden="1" customHeight="1" x14ac:dyDescent="0.2">
      <c r="A35" s="205"/>
      <c r="B35" s="208"/>
      <c r="C35" s="221"/>
      <c r="D35" s="210"/>
      <c r="E35" s="208"/>
      <c r="F35" s="210"/>
      <c r="G35" s="222"/>
      <c r="H35" s="48"/>
      <c r="I35" s="48"/>
      <c r="J35" s="3"/>
      <c r="K35" s="3"/>
      <c r="L35" s="3"/>
      <c r="M35" s="3"/>
      <c r="N35" s="3"/>
      <c r="O35" s="3"/>
      <c r="P35" s="3"/>
      <c r="Q35" s="3"/>
      <c r="R35" s="3"/>
      <c r="S35" s="3"/>
      <c r="T35" s="3"/>
      <c r="U35" s="3"/>
      <c r="V35" s="3"/>
      <c r="W35" s="3"/>
      <c r="X35" s="3"/>
      <c r="Y35" s="208"/>
    </row>
    <row r="36" spans="1:25" s="2" customFormat="1" ht="24.75" hidden="1" customHeight="1" x14ac:dyDescent="0.2">
      <c r="A36" s="205"/>
      <c r="B36" s="208"/>
      <c r="C36" s="221"/>
      <c r="D36" s="210"/>
      <c r="E36" s="208"/>
      <c r="F36" s="210"/>
      <c r="G36" s="222"/>
      <c r="H36" s="48" t="s">
        <v>23</v>
      </c>
      <c r="I36" s="48"/>
      <c r="J36" s="3"/>
      <c r="K36" s="3"/>
      <c r="L36" s="3"/>
      <c r="M36" s="3"/>
      <c r="N36" s="3"/>
      <c r="O36" s="3"/>
      <c r="P36" s="3"/>
      <c r="Q36" s="3"/>
      <c r="R36" s="3"/>
      <c r="S36" s="3"/>
      <c r="T36" s="3"/>
      <c r="U36" s="3"/>
      <c r="V36" s="3"/>
      <c r="W36" s="3"/>
      <c r="X36" s="3"/>
      <c r="Y36" s="208"/>
    </row>
    <row r="37" spans="1:25" s="2" customFormat="1" ht="24.75" hidden="1" customHeight="1" x14ac:dyDescent="0.2">
      <c r="A37" s="205"/>
      <c r="B37" s="208"/>
      <c r="C37" s="221"/>
      <c r="D37" s="210"/>
      <c r="E37" s="208"/>
      <c r="F37" s="210"/>
      <c r="G37" s="222"/>
      <c r="H37" s="48" t="s">
        <v>24</v>
      </c>
      <c r="I37" s="48"/>
      <c r="J37" s="3"/>
      <c r="K37" s="3"/>
      <c r="L37" s="3"/>
      <c r="M37" s="3"/>
      <c r="N37" s="3"/>
      <c r="O37" s="3"/>
      <c r="P37" s="3"/>
      <c r="Q37" s="3"/>
      <c r="R37" s="3"/>
      <c r="S37" s="3"/>
      <c r="T37" s="3"/>
      <c r="U37" s="3"/>
      <c r="V37" s="3"/>
      <c r="W37" s="3"/>
      <c r="X37" s="3"/>
      <c r="Y37" s="208"/>
    </row>
    <row r="38" spans="1:25" s="2" customFormat="1" ht="24.75" hidden="1" customHeight="1" x14ac:dyDescent="0.2">
      <c r="A38" s="205"/>
      <c r="B38" s="208"/>
      <c r="C38" s="221"/>
      <c r="D38" s="210"/>
      <c r="E38" s="208"/>
      <c r="F38" s="210"/>
      <c r="G38" s="222"/>
      <c r="H38" s="48" t="s">
        <v>25</v>
      </c>
      <c r="I38" s="48"/>
      <c r="J38" s="3"/>
      <c r="K38" s="3"/>
      <c r="L38" s="3"/>
      <c r="M38" s="3"/>
      <c r="N38" s="3"/>
      <c r="O38" s="3"/>
      <c r="P38" s="3"/>
      <c r="Q38" s="3"/>
      <c r="R38" s="3"/>
      <c r="S38" s="3"/>
      <c r="T38" s="3"/>
      <c r="U38" s="3"/>
      <c r="V38" s="3"/>
      <c r="W38" s="3"/>
      <c r="X38" s="3"/>
      <c r="Y38" s="208"/>
    </row>
    <row r="39" spans="1:25" s="2" customFormat="1" ht="24.75" hidden="1" customHeight="1" x14ac:dyDescent="0.2">
      <c r="A39" s="205"/>
      <c r="B39" s="208"/>
      <c r="C39" s="221"/>
      <c r="D39" s="210"/>
      <c r="E39" s="208"/>
      <c r="F39" s="210"/>
      <c r="G39" s="222"/>
      <c r="H39" s="48" t="s">
        <v>26</v>
      </c>
      <c r="I39" s="48"/>
      <c r="J39" s="3"/>
      <c r="K39" s="3"/>
      <c r="L39" s="3"/>
      <c r="M39" s="3"/>
      <c r="N39" s="3"/>
      <c r="O39" s="3"/>
      <c r="P39" s="3"/>
      <c r="Q39" s="3"/>
      <c r="R39" s="3"/>
      <c r="S39" s="3"/>
      <c r="T39" s="3"/>
      <c r="U39" s="3"/>
      <c r="V39" s="3"/>
      <c r="W39" s="3"/>
      <c r="X39" s="3"/>
      <c r="Y39" s="208"/>
    </row>
    <row r="40" spans="1:25" s="2" customFormat="1" ht="5.5" hidden="1" customHeight="1" x14ac:dyDescent="0.2">
      <c r="A40" s="205"/>
      <c r="B40" s="208"/>
      <c r="C40" s="221"/>
      <c r="D40" s="210"/>
      <c r="E40" s="208"/>
      <c r="F40" s="210"/>
      <c r="G40" s="222"/>
      <c r="H40" s="3"/>
      <c r="I40" s="3"/>
      <c r="J40" s="3"/>
      <c r="K40" s="3"/>
      <c r="L40" s="3"/>
      <c r="M40" s="3"/>
      <c r="N40" s="3"/>
      <c r="O40" s="3"/>
      <c r="P40" s="3"/>
      <c r="Q40" s="3"/>
      <c r="R40" s="3"/>
      <c r="S40" s="3"/>
      <c r="T40" s="3"/>
      <c r="U40" s="3"/>
      <c r="V40" s="3"/>
      <c r="W40" s="3"/>
      <c r="X40" s="3"/>
      <c r="Y40" s="208"/>
    </row>
    <row r="41" spans="1:25" s="2" customFormat="1" ht="24" customHeight="1" x14ac:dyDescent="0.2">
      <c r="A41" s="205"/>
      <c r="B41" s="208"/>
      <c r="C41" s="220" t="s">
        <v>27</v>
      </c>
      <c r="D41" s="210"/>
      <c r="E41" s="208"/>
      <c r="F41" s="210"/>
      <c r="G41" s="222" t="s">
        <v>2</v>
      </c>
      <c r="H41" s="231"/>
      <c r="I41" s="231"/>
      <c r="J41" s="231"/>
      <c r="K41" s="231"/>
      <c r="L41" s="231"/>
      <c r="M41" s="231"/>
      <c r="N41" s="231"/>
      <c r="O41" s="231"/>
      <c r="P41" s="231"/>
      <c r="Q41" s="231"/>
      <c r="R41" s="231"/>
      <c r="S41" s="231"/>
      <c r="T41" s="231"/>
      <c r="U41" s="231"/>
      <c r="V41" s="231"/>
      <c r="W41" s="231"/>
      <c r="X41" s="231"/>
      <c r="Y41" s="208"/>
    </row>
    <row r="42" spans="1:25" s="2" customFormat="1" ht="5.5" customHeight="1" x14ac:dyDescent="0.2">
      <c r="A42" s="205"/>
      <c r="B42" s="208"/>
      <c r="C42" s="208"/>
      <c r="D42" s="210"/>
      <c r="E42" s="208"/>
      <c r="F42" s="210"/>
      <c r="G42" s="222"/>
      <c r="H42" s="3"/>
      <c r="I42" s="3"/>
      <c r="J42" s="3"/>
      <c r="K42" s="3"/>
      <c r="L42" s="3"/>
      <c r="M42" s="3"/>
      <c r="N42" s="3"/>
      <c r="O42" s="3"/>
      <c r="P42" s="3"/>
      <c r="Q42" s="3"/>
      <c r="R42" s="3"/>
      <c r="S42" s="3"/>
      <c r="T42" s="3"/>
      <c r="U42" s="3"/>
      <c r="V42" s="3"/>
      <c r="W42" s="3"/>
      <c r="X42" s="3"/>
      <c r="Y42" s="208"/>
    </row>
    <row r="43" spans="1:25" s="2" customFormat="1" ht="24" customHeight="1" x14ac:dyDescent="0.2">
      <c r="A43" s="205"/>
      <c r="B43" s="208"/>
      <c r="C43" s="209"/>
      <c r="D43" s="210"/>
      <c r="E43" s="208"/>
      <c r="F43" s="210"/>
      <c r="G43" s="222"/>
      <c r="H43" s="229"/>
      <c r="I43" s="229"/>
      <c r="J43" s="229"/>
      <c r="K43" s="229"/>
      <c r="L43" s="229"/>
      <c r="M43" s="229"/>
      <c r="N43" s="229"/>
      <c r="O43" s="229"/>
      <c r="P43" s="229"/>
      <c r="Q43" s="229"/>
      <c r="R43" s="229"/>
      <c r="S43" s="229"/>
      <c r="T43" s="229"/>
      <c r="U43" s="229"/>
      <c r="V43" s="229"/>
      <c r="W43" s="229"/>
      <c r="X43" s="229"/>
      <c r="Y43" s="208"/>
    </row>
    <row r="44" spans="1:25" s="2" customFormat="1" ht="5.5" customHeight="1" x14ac:dyDescent="0.2">
      <c r="A44" s="205"/>
      <c r="B44" s="208"/>
      <c r="C44" s="208"/>
      <c r="D44" s="210"/>
      <c r="E44" s="208"/>
      <c r="F44" s="210"/>
      <c r="G44" s="222"/>
      <c r="H44" s="3"/>
      <c r="I44" s="3"/>
      <c r="J44" s="3"/>
      <c r="K44" s="3"/>
      <c r="L44" s="3"/>
      <c r="M44" s="3"/>
      <c r="N44" s="3"/>
      <c r="O44" s="3"/>
      <c r="P44" s="3"/>
      <c r="Q44" s="3"/>
      <c r="R44" s="3"/>
      <c r="S44" s="3"/>
      <c r="T44" s="3"/>
      <c r="U44" s="210"/>
      <c r="V44" s="210"/>
      <c r="W44" s="3"/>
      <c r="X44" s="3"/>
      <c r="Y44" s="208"/>
    </row>
    <row r="45" spans="1:25" s="2" customFormat="1" ht="24" customHeight="1" x14ac:dyDescent="0.2">
      <c r="A45" s="205"/>
      <c r="B45" s="208"/>
      <c r="C45" s="209"/>
      <c r="D45" s="210"/>
      <c r="E45" s="208"/>
      <c r="F45" s="210"/>
      <c r="G45" s="222"/>
      <c r="H45" s="224" t="s">
        <v>28</v>
      </c>
      <c r="I45" s="224"/>
      <c r="J45" s="224"/>
      <c r="K45" s="224"/>
      <c r="L45" s="50"/>
      <c r="M45" s="7"/>
      <c r="N45" s="7"/>
      <c r="O45" s="7"/>
      <c r="P45" s="7"/>
      <c r="Q45" s="7"/>
      <c r="R45" s="7"/>
      <c r="S45" s="7"/>
      <c r="T45" s="7"/>
      <c r="U45" s="225" t="s">
        <v>29</v>
      </c>
      <c r="V45" s="225"/>
      <c r="W45" s="231"/>
      <c r="X45" s="231"/>
      <c r="Y45" s="208"/>
    </row>
    <row r="46" spans="1:25" s="2" customFormat="1" ht="5.5" customHeight="1" x14ac:dyDescent="0.2">
      <c r="A46" s="205"/>
      <c r="B46" s="208"/>
      <c r="C46" s="208"/>
      <c r="D46" s="210"/>
      <c r="E46" s="208"/>
      <c r="F46" s="210"/>
      <c r="G46" s="222"/>
      <c r="H46" s="3"/>
      <c r="I46" s="3"/>
      <c r="J46" s="3"/>
      <c r="K46" s="3"/>
      <c r="L46" s="3"/>
      <c r="M46" s="3"/>
      <c r="N46" s="3"/>
      <c r="O46" s="210"/>
      <c r="P46" s="210"/>
      <c r="Q46" s="210"/>
      <c r="R46" s="210"/>
      <c r="S46" s="210"/>
      <c r="T46" s="210"/>
      <c r="U46" s="208"/>
      <c r="V46" s="208"/>
      <c r="W46" s="210"/>
      <c r="X46" s="210"/>
      <c r="Y46" s="208"/>
    </row>
    <row r="47" spans="1:25" s="2" customFormat="1" ht="24" customHeight="1" x14ac:dyDescent="0.2">
      <c r="A47" s="205"/>
      <c r="B47" s="208"/>
      <c r="C47" s="220" t="s">
        <v>30</v>
      </c>
      <c r="D47" s="210"/>
      <c r="E47" s="208"/>
      <c r="F47" s="210"/>
      <c r="G47" s="222" t="s">
        <v>2</v>
      </c>
      <c r="H47" s="231"/>
      <c r="I47" s="231"/>
      <c r="J47" s="231"/>
      <c r="K47" s="231"/>
      <c r="L47" s="231"/>
      <c r="M47" s="231"/>
      <c r="N47" s="231"/>
      <c r="O47" s="211"/>
      <c r="P47" s="211"/>
      <c r="Q47" s="211"/>
      <c r="R47" s="211"/>
      <c r="S47" s="211"/>
      <c r="T47" s="211"/>
      <c r="U47" s="208"/>
      <c r="V47" s="208"/>
      <c r="W47" s="208"/>
      <c r="X47" s="208"/>
      <c r="Y47" s="208"/>
    </row>
    <row r="48" spans="1:25" s="2" customFormat="1" ht="5.5" customHeight="1" x14ac:dyDescent="0.2">
      <c r="A48" s="205"/>
      <c r="B48" s="208"/>
      <c r="C48" s="221"/>
      <c r="D48" s="210"/>
      <c r="E48" s="208"/>
      <c r="F48" s="210"/>
      <c r="G48" s="222"/>
      <c r="H48" s="3"/>
      <c r="I48" s="3"/>
      <c r="J48" s="3"/>
      <c r="K48" s="3"/>
      <c r="L48" s="3"/>
      <c r="M48" s="3"/>
      <c r="N48" s="3"/>
      <c r="O48" s="210"/>
      <c r="P48" s="210"/>
      <c r="Q48" s="210"/>
      <c r="R48" s="210"/>
      <c r="S48" s="210"/>
      <c r="T48" s="210"/>
      <c r="U48" s="210"/>
      <c r="V48" s="210"/>
      <c r="W48" s="210"/>
      <c r="X48" s="210"/>
      <c r="Y48" s="208"/>
    </row>
    <row r="49" spans="1:25" s="2" customFormat="1" ht="24" customHeight="1" x14ac:dyDescent="0.2">
      <c r="A49" s="205"/>
      <c r="B49" s="208"/>
      <c r="C49" s="220" t="s">
        <v>31</v>
      </c>
      <c r="D49" s="210"/>
      <c r="E49" s="208"/>
      <c r="F49" s="210"/>
      <c r="G49" s="222" t="s">
        <v>2</v>
      </c>
      <c r="H49" s="233"/>
      <c r="I49" s="233"/>
      <c r="J49" s="233"/>
      <c r="K49" s="233"/>
      <c r="L49" s="233"/>
      <c r="M49" s="233"/>
      <c r="N49" s="233"/>
      <c r="O49" s="233"/>
      <c r="P49" s="233"/>
      <c r="Q49" s="233"/>
      <c r="R49" s="211"/>
      <c r="S49" s="211"/>
      <c r="T49" s="211"/>
      <c r="U49" s="208"/>
      <c r="V49" s="208"/>
      <c r="W49" s="208"/>
      <c r="X49" s="208"/>
      <c r="Y49" s="208"/>
    </row>
    <row r="50" spans="1:25" s="2" customFormat="1" ht="5.5" customHeight="1" x14ac:dyDescent="0.2">
      <c r="A50" s="205"/>
      <c r="B50" s="208"/>
      <c r="C50" s="221"/>
      <c r="D50" s="210"/>
      <c r="E50" s="208"/>
      <c r="F50" s="210"/>
      <c r="G50" s="222"/>
      <c r="H50" s="210"/>
      <c r="I50" s="210"/>
      <c r="J50" s="210"/>
      <c r="K50" s="210"/>
      <c r="L50" s="210"/>
      <c r="M50" s="210"/>
      <c r="N50" s="210"/>
      <c r="O50" s="210"/>
      <c r="P50" s="210"/>
      <c r="Q50" s="210"/>
      <c r="R50" s="210"/>
      <c r="S50" s="210"/>
      <c r="T50" s="210"/>
      <c r="U50" s="210"/>
      <c r="V50" s="210"/>
      <c r="W50" s="210"/>
      <c r="X50" s="210"/>
      <c r="Y50" s="208"/>
    </row>
    <row r="51" spans="1:25" s="2" customFormat="1" ht="24" customHeight="1" x14ac:dyDescent="0.2">
      <c r="A51" s="205"/>
      <c r="B51" s="208"/>
      <c r="C51" s="220" t="s">
        <v>32</v>
      </c>
      <c r="D51" s="210"/>
      <c r="E51" s="208"/>
      <c r="F51" s="210"/>
      <c r="G51" s="222" t="s">
        <v>2</v>
      </c>
      <c r="H51" s="233"/>
      <c r="I51" s="233"/>
      <c r="J51" s="233"/>
      <c r="K51" s="233"/>
      <c r="L51" s="233"/>
      <c r="M51" s="233"/>
      <c r="N51" s="233"/>
      <c r="O51" s="233"/>
      <c r="P51" s="233"/>
      <c r="Q51" s="211"/>
      <c r="R51" s="211"/>
      <c r="S51" s="211"/>
      <c r="T51" s="211"/>
      <c r="U51" s="208"/>
      <c r="V51" s="208"/>
      <c r="W51" s="208"/>
      <c r="X51" s="208"/>
      <c r="Y51" s="208"/>
    </row>
    <row r="52" spans="1:25" s="2" customFormat="1" ht="5.5" customHeight="1" x14ac:dyDescent="0.2">
      <c r="A52" s="205"/>
      <c r="B52" s="208"/>
      <c r="C52" s="221"/>
      <c r="D52" s="210"/>
      <c r="E52" s="208"/>
      <c r="F52" s="210"/>
      <c r="G52" s="222"/>
      <c r="H52" s="210"/>
      <c r="I52" s="210"/>
      <c r="J52" s="210"/>
      <c r="K52" s="210"/>
      <c r="L52" s="210"/>
      <c r="M52" s="210"/>
      <c r="N52" s="210"/>
      <c r="O52" s="210"/>
      <c r="P52" s="210"/>
      <c r="Q52" s="210"/>
      <c r="R52" s="210"/>
      <c r="S52" s="210"/>
      <c r="T52" s="210"/>
      <c r="U52" s="210"/>
      <c r="V52" s="210"/>
      <c r="W52" s="210"/>
      <c r="X52" s="210"/>
      <c r="Y52" s="208"/>
    </row>
    <row r="53" spans="1:25" s="2" customFormat="1" ht="24" customHeight="1" x14ac:dyDescent="0.2">
      <c r="A53" s="205"/>
      <c r="B53" s="208"/>
      <c r="C53" s="220" t="s">
        <v>387</v>
      </c>
      <c r="D53" s="210"/>
      <c r="E53" s="208"/>
      <c r="F53" s="210"/>
      <c r="G53" s="222" t="s">
        <v>2</v>
      </c>
      <c r="H53" s="51"/>
      <c r="I53" s="219" t="s">
        <v>33</v>
      </c>
      <c r="J53" s="51"/>
      <c r="K53" s="211"/>
      <c r="L53" s="211"/>
      <c r="M53" s="211"/>
      <c r="N53" s="211"/>
      <c r="O53" s="211"/>
      <c r="P53" s="211"/>
      <c r="Q53" s="211"/>
      <c r="R53" s="211"/>
      <c r="S53" s="211"/>
      <c r="T53" s="211"/>
      <c r="U53" s="208"/>
      <c r="V53" s="208"/>
      <c r="W53" s="208"/>
      <c r="X53" s="208"/>
      <c r="Y53" s="208"/>
    </row>
    <row r="54" spans="1:25" s="2" customFormat="1" ht="5.5" customHeight="1" x14ac:dyDescent="0.2">
      <c r="A54" s="205"/>
      <c r="B54" s="208"/>
      <c r="C54" s="208"/>
      <c r="D54" s="210"/>
      <c r="E54" s="208"/>
      <c r="F54" s="210"/>
      <c r="G54" s="222"/>
      <c r="H54" s="210"/>
      <c r="I54" s="210"/>
      <c r="J54" s="210"/>
      <c r="K54" s="210"/>
      <c r="L54" s="210"/>
      <c r="M54" s="210"/>
      <c r="N54" s="210"/>
      <c r="O54" s="210"/>
      <c r="P54" s="210"/>
      <c r="Q54" s="210"/>
      <c r="R54" s="210"/>
      <c r="S54" s="210"/>
      <c r="T54" s="210"/>
      <c r="U54" s="210"/>
      <c r="V54" s="210"/>
      <c r="W54" s="210"/>
      <c r="X54" s="210"/>
      <c r="Y54" s="208"/>
    </row>
    <row r="55" spans="1:25" ht="24.75" customHeight="1" x14ac:dyDescent="0.2">
      <c r="A55" s="205"/>
      <c r="B55" s="205"/>
      <c r="C55" s="205"/>
      <c r="D55" s="212"/>
      <c r="E55" s="205"/>
      <c r="F55" s="205"/>
      <c r="G55" s="205"/>
      <c r="H55" s="205"/>
      <c r="I55" s="205"/>
      <c r="J55" s="205"/>
      <c r="K55" s="205"/>
      <c r="L55" s="205"/>
      <c r="M55" s="205"/>
      <c r="N55" s="205"/>
      <c r="O55" s="217"/>
      <c r="P55" s="217"/>
      <c r="Q55" s="217"/>
      <c r="R55" s="217"/>
      <c r="S55" s="217"/>
      <c r="T55" s="217"/>
      <c r="U55" s="205"/>
      <c r="V55" s="205"/>
      <c r="W55" s="205"/>
      <c r="X55" s="205"/>
      <c r="Y55" s="205"/>
    </row>
    <row r="56" spans="1:25" ht="4.5" customHeight="1" x14ac:dyDescent="0.2">
      <c r="A56" s="205"/>
      <c r="B56" s="205"/>
      <c r="C56" s="205"/>
      <c r="D56" s="205"/>
      <c r="E56" s="205"/>
      <c r="F56" s="205"/>
      <c r="G56" s="205"/>
      <c r="H56" s="205"/>
      <c r="I56" s="205"/>
      <c r="J56" s="205"/>
      <c r="K56" s="205"/>
      <c r="L56" s="205"/>
      <c r="M56" s="218"/>
      <c r="N56" s="211"/>
      <c r="O56" s="208"/>
      <c r="P56" s="210"/>
      <c r="Q56" s="208"/>
      <c r="R56" s="210"/>
      <c r="S56" s="210"/>
      <c r="T56" s="210"/>
      <c r="U56" s="210"/>
      <c r="V56" s="210"/>
      <c r="W56" s="210"/>
      <c r="X56" s="205"/>
      <c r="Y56" s="208"/>
    </row>
    <row r="57" spans="1:25" ht="24" customHeight="1" x14ac:dyDescent="0.2">
      <c r="A57" s="205"/>
      <c r="B57" s="205"/>
      <c r="C57" s="205"/>
      <c r="D57" s="205"/>
      <c r="E57" s="205"/>
      <c r="F57" s="205"/>
      <c r="G57" s="205"/>
      <c r="H57" s="205"/>
      <c r="I57" s="205"/>
      <c r="J57" s="205"/>
      <c r="K57" s="205"/>
      <c r="L57" s="205"/>
      <c r="M57" s="218"/>
      <c r="N57" s="211"/>
      <c r="O57" s="220" t="s">
        <v>34</v>
      </c>
      <c r="P57" s="210"/>
      <c r="Q57" s="208"/>
      <c r="R57" s="210" t="s">
        <v>2</v>
      </c>
      <c r="S57" s="229"/>
      <c r="T57" s="229"/>
      <c r="U57" s="229"/>
      <c r="V57" s="229"/>
      <c r="W57" s="229"/>
      <c r="X57" s="229"/>
      <c r="Y57" s="208"/>
    </row>
    <row r="58" spans="1:25" ht="4.5" customHeight="1" x14ac:dyDescent="0.2">
      <c r="A58" s="205"/>
      <c r="B58" s="205"/>
      <c r="C58" s="205"/>
      <c r="D58" s="205"/>
      <c r="E58" s="205"/>
      <c r="F58" s="205"/>
      <c r="G58" s="205"/>
      <c r="H58" s="205"/>
      <c r="I58" s="205"/>
      <c r="J58" s="205"/>
      <c r="K58" s="205"/>
      <c r="L58" s="205"/>
      <c r="M58" s="218"/>
      <c r="N58" s="205"/>
      <c r="O58" s="221"/>
      <c r="P58" s="210"/>
      <c r="Q58" s="208"/>
      <c r="R58" s="210"/>
      <c r="S58" s="210"/>
      <c r="T58" s="210"/>
      <c r="U58" s="210"/>
      <c r="V58" s="205"/>
      <c r="W58" s="205"/>
      <c r="X58" s="205"/>
      <c r="Y58" s="205"/>
    </row>
    <row r="59" spans="1:25" ht="24" customHeight="1" x14ac:dyDescent="0.2">
      <c r="A59" s="205"/>
      <c r="B59" s="213" t="s">
        <v>35</v>
      </c>
      <c r="C59" s="214"/>
      <c r="D59" s="205"/>
      <c r="E59" s="205"/>
      <c r="F59" s="205"/>
      <c r="G59" s="205"/>
      <c r="H59" s="205"/>
      <c r="I59" s="205"/>
      <c r="J59" s="205"/>
      <c r="K59" s="205"/>
      <c r="L59" s="205"/>
      <c r="M59" s="218"/>
      <c r="N59" s="205"/>
      <c r="O59" s="220" t="s">
        <v>36</v>
      </c>
      <c r="P59" s="210"/>
      <c r="Q59" s="208"/>
      <c r="R59" s="210" t="s">
        <v>2</v>
      </c>
      <c r="S59" s="234"/>
      <c r="T59" s="234"/>
      <c r="U59" s="234"/>
      <c r="V59" s="205"/>
      <c r="W59" s="205"/>
      <c r="X59" s="205"/>
      <c r="Y59" s="205"/>
    </row>
    <row r="60" spans="1:25" ht="24" customHeight="1" x14ac:dyDescent="0.2">
      <c r="A60" s="205"/>
      <c r="B60" s="215" t="s">
        <v>386</v>
      </c>
      <c r="C60" s="214">
        <v>140326</v>
      </c>
      <c r="D60" s="232"/>
      <c r="E60" s="232"/>
      <c r="F60" s="205"/>
      <c r="G60" s="205"/>
      <c r="H60" s="205"/>
      <c r="I60" s="205"/>
      <c r="J60" s="205"/>
      <c r="K60" s="205"/>
      <c r="L60" s="205"/>
      <c r="M60" s="218"/>
      <c r="N60" s="205"/>
      <c r="O60" s="205"/>
      <c r="P60" s="205"/>
      <c r="Q60" s="205"/>
      <c r="R60" s="205"/>
      <c r="S60" s="205"/>
      <c r="T60" s="205"/>
      <c r="U60" s="205"/>
      <c r="V60" s="205"/>
      <c r="W60" s="205"/>
      <c r="X60" s="205"/>
      <c r="Y60" s="205"/>
    </row>
    <row r="61" spans="1:25" ht="15" customHeight="1" x14ac:dyDescent="0.2">
      <c r="A61" s="205"/>
      <c r="B61" s="216"/>
      <c r="C61" s="205"/>
      <c r="D61" s="205"/>
      <c r="E61" s="205"/>
      <c r="F61" s="205"/>
      <c r="G61" s="205"/>
      <c r="H61" s="205"/>
      <c r="I61" s="205"/>
      <c r="J61" s="205"/>
      <c r="K61" s="205"/>
      <c r="L61" s="205"/>
      <c r="M61" s="205"/>
      <c r="N61" s="205"/>
      <c r="O61" s="205"/>
      <c r="P61" s="205"/>
      <c r="Q61" s="205"/>
      <c r="R61" s="205"/>
      <c r="S61" s="205"/>
      <c r="T61" s="205"/>
      <c r="U61" s="205"/>
      <c r="V61" s="205"/>
      <c r="W61" s="205"/>
      <c r="X61" s="205"/>
      <c r="Y61" s="205"/>
    </row>
  </sheetData>
  <protectedRanges>
    <protectedRange sqref="H27:I27 H29:I29 H41:I41 H43:I43 H47:I47 H49:I49 H51:I51 Q41 H7:I7 H53 H17:J17 H33:I33" name="Nama Program Studi"/>
    <protectedRange sqref="S59" name="Tanggal Penilaian AL"/>
    <protectedRange sqref="S57" name="Kota Penilaian AL"/>
    <protectedRange sqref="H5:I5 H31:I31" name="Nama PT"/>
  </protectedRanges>
  <mergeCells count="20">
    <mergeCell ref="D60:E60"/>
    <mergeCell ref="H47:N47"/>
    <mergeCell ref="H49:Q49"/>
    <mergeCell ref="H51:P51"/>
    <mergeCell ref="S57:X57"/>
    <mergeCell ref="S59:U59"/>
    <mergeCell ref="H45:K45"/>
    <mergeCell ref="U45:V45"/>
    <mergeCell ref="A2:Y2"/>
    <mergeCell ref="A3:Y3"/>
    <mergeCell ref="H5:X5"/>
    <mergeCell ref="H7:N7"/>
    <mergeCell ref="H17:J17"/>
    <mergeCell ref="H27:N27"/>
    <mergeCell ref="H29:J29"/>
    <mergeCell ref="H31:X31"/>
    <mergeCell ref="H33:X33"/>
    <mergeCell ref="H41:X41"/>
    <mergeCell ref="H43:X43"/>
    <mergeCell ref="W45:X45"/>
  </mergeCells>
  <dataValidations count="4">
    <dataValidation type="list" allowBlank="1" showInputMessage="1" showErrorMessage="1" sqref="H17:J17" xr:uid="{00000000-0002-0000-0000-000000000000}">
      <formula1>$H$18:$H$25</formula1>
    </dataValidation>
    <dataValidation type="list" allowBlank="1" showInputMessage="1" showErrorMessage="1" sqref="H35:N39 I9:N15" xr:uid="{00000000-0002-0000-0000-000001000000}">
      <formula1>#REF!</formula1>
    </dataValidation>
    <dataValidation type="list" allowBlank="1" showInputMessage="1" showErrorMessage="1" sqref="H7:N7" xr:uid="{00000000-0002-0000-0000-000002000000}">
      <formula1>$H$8:$H$15</formula1>
    </dataValidation>
    <dataValidation allowBlank="1" showInputMessage="1" showErrorMessage="1" sqref="H27 H43:I43 H29" xr:uid="{00000000-0002-0000-0000-000003000000}"/>
  </dataValidations>
  <pageMargins left="0" right="0" top="0" bottom="0" header="0.3" footer="0.3"/>
  <pageSetup paperSize="1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98"/>
  <sheetViews>
    <sheetView zoomScale="176" zoomScaleNormal="140" workbookViewId="0">
      <pane xSplit="1" ySplit="3" topLeftCell="B10" activePane="bottomRight" state="frozen"/>
      <selection pane="topRight" activeCell="N12" sqref="N12"/>
      <selection pane="bottomLeft" activeCell="N12" sqref="N12"/>
      <selection pane="bottomRight" activeCell="F9" sqref="F9"/>
    </sheetView>
  </sheetViews>
  <sheetFormatPr baseColWidth="10" defaultColWidth="8.83203125" defaultRowHeight="14" x14ac:dyDescent="0.2"/>
  <cols>
    <col min="1" max="1" width="5.5" style="148" customWidth="1"/>
    <col min="2" max="2" width="72.83203125" style="148" customWidth="1"/>
    <col min="3" max="3" width="8.83203125" style="148"/>
    <col min="4" max="12" width="6.5" style="148" customWidth="1"/>
    <col min="13" max="13" width="9.83203125" style="148" bestFit="1" customWidth="1"/>
    <col min="14" max="16384" width="8.83203125" style="148"/>
  </cols>
  <sheetData>
    <row r="1" spans="1:12" x14ac:dyDescent="0.2">
      <c r="A1" s="147" t="s">
        <v>37</v>
      </c>
    </row>
    <row r="3" spans="1:12" ht="30" customHeight="1" x14ac:dyDescent="0.2">
      <c r="A3" s="21" t="s">
        <v>38</v>
      </c>
      <c r="B3" s="21" t="s">
        <v>39</v>
      </c>
      <c r="D3" s="186"/>
      <c r="E3" s="186"/>
      <c r="F3" s="186"/>
      <c r="G3" s="186"/>
      <c r="H3" s="186"/>
      <c r="I3" s="186"/>
      <c r="J3" s="186"/>
      <c r="L3" s="186"/>
    </row>
    <row r="4" spans="1:12" ht="16" customHeight="1" x14ac:dyDescent="0.2">
      <c r="A4" s="145">
        <v>1</v>
      </c>
      <c r="B4" s="146" t="s">
        <v>384</v>
      </c>
      <c r="D4" s="186"/>
      <c r="E4" s="186"/>
      <c r="F4" s="186"/>
      <c r="G4" s="186"/>
      <c r="H4" s="186"/>
      <c r="I4" s="186"/>
      <c r="J4" s="186"/>
      <c r="L4" s="186"/>
    </row>
    <row r="5" spans="1:12" s="122" customFormat="1" ht="15" x14ac:dyDescent="0.2">
      <c r="A5" s="145">
        <v>2</v>
      </c>
      <c r="B5" s="26" t="s">
        <v>40</v>
      </c>
      <c r="L5" s="201"/>
    </row>
    <row r="6" spans="1:12" s="122" customFormat="1" ht="15" x14ac:dyDescent="0.2">
      <c r="A6" s="145">
        <v>3</v>
      </c>
      <c r="B6" s="26" t="s">
        <v>351</v>
      </c>
      <c r="D6" s="201"/>
      <c r="E6" s="201"/>
      <c r="F6" s="201"/>
      <c r="G6" s="201"/>
      <c r="H6" s="201"/>
      <c r="I6" s="201"/>
      <c r="J6" s="201"/>
      <c r="L6" s="202"/>
    </row>
    <row r="7" spans="1:12" s="122" customFormat="1" ht="15" x14ac:dyDescent="0.2">
      <c r="A7" s="145">
        <v>4</v>
      </c>
      <c r="B7" s="146" t="s">
        <v>369</v>
      </c>
      <c r="D7" s="201"/>
      <c r="E7" s="201"/>
      <c r="F7" s="201"/>
      <c r="G7" s="201"/>
      <c r="H7" s="201"/>
      <c r="I7" s="201"/>
      <c r="J7" s="201"/>
    </row>
    <row r="8" spans="1:12" s="122" customFormat="1" ht="15" x14ac:dyDescent="0.2">
      <c r="A8" s="145">
        <v>5</v>
      </c>
      <c r="B8" s="26" t="s">
        <v>315</v>
      </c>
      <c r="D8" s="201"/>
      <c r="E8" s="201"/>
      <c r="F8" s="201"/>
      <c r="G8" s="201"/>
      <c r="H8" s="201"/>
      <c r="I8" s="201"/>
      <c r="J8" s="201"/>
    </row>
    <row r="9" spans="1:12" s="122" customFormat="1" ht="15" x14ac:dyDescent="0.2">
      <c r="A9" s="145">
        <v>6</v>
      </c>
      <c r="B9" s="146" t="s">
        <v>370</v>
      </c>
      <c r="D9" s="201"/>
      <c r="E9" s="201"/>
      <c r="F9" s="201"/>
      <c r="G9" s="201"/>
      <c r="H9" s="201"/>
      <c r="I9" s="201"/>
      <c r="J9" s="201"/>
    </row>
    <row r="10" spans="1:12" s="122" customFormat="1" ht="15" x14ac:dyDescent="0.2">
      <c r="A10" s="145">
        <v>7</v>
      </c>
      <c r="B10" s="146" t="s">
        <v>317</v>
      </c>
      <c r="D10" s="202"/>
      <c r="E10" s="201"/>
      <c r="F10" s="201"/>
      <c r="G10" s="201"/>
      <c r="H10" s="201"/>
      <c r="I10" s="201"/>
      <c r="J10" s="201"/>
    </row>
    <row r="11" spans="1:12" s="122" customFormat="1" ht="15" x14ac:dyDescent="0.2">
      <c r="A11" s="145">
        <v>8</v>
      </c>
      <c r="B11" s="26" t="s">
        <v>318</v>
      </c>
      <c r="D11" s="201"/>
      <c r="E11" s="201"/>
      <c r="F11" s="201"/>
      <c r="G11" s="201"/>
      <c r="H11" s="201"/>
      <c r="I11" s="201"/>
      <c r="J11" s="201"/>
    </row>
    <row r="12" spans="1:12" s="122" customFormat="1" ht="15" x14ac:dyDescent="0.2">
      <c r="A12" s="145">
        <v>9</v>
      </c>
      <c r="B12" s="146" t="s">
        <v>321</v>
      </c>
      <c r="D12" s="201"/>
      <c r="E12" s="201"/>
      <c r="F12" s="201"/>
      <c r="G12" s="201"/>
      <c r="H12" s="201"/>
      <c r="I12" s="201"/>
      <c r="J12" s="201"/>
    </row>
    <row r="13" spans="1:12" s="122" customFormat="1" ht="15" x14ac:dyDescent="0.2">
      <c r="A13" s="145">
        <v>10</v>
      </c>
      <c r="B13" s="146" t="s">
        <v>357</v>
      </c>
      <c r="D13" s="201"/>
      <c r="E13" s="201"/>
      <c r="F13" s="201"/>
      <c r="G13" s="201"/>
      <c r="H13" s="201"/>
      <c r="I13" s="201"/>
      <c r="J13" s="201"/>
    </row>
    <row r="14" spans="1:12" s="122" customFormat="1" ht="15" x14ac:dyDescent="0.2">
      <c r="A14" s="145">
        <v>11</v>
      </c>
      <c r="B14" s="146" t="s">
        <v>322</v>
      </c>
      <c r="D14" s="201"/>
      <c r="E14" s="201"/>
      <c r="F14" s="201"/>
      <c r="G14" s="201"/>
      <c r="H14" s="201"/>
      <c r="I14" s="201"/>
      <c r="J14" s="201"/>
    </row>
    <row r="15" spans="1:12" s="122" customFormat="1" ht="15" x14ac:dyDescent="0.2">
      <c r="A15" s="145">
        <v>12</v>
      </c>
      <c r="B15" s="146" t="s">
        <v>371</v>
      </c>
      <c r="D15" s="201"/>
      <c r="E15" s="202"/>
      <c r="F15" s="201"/>
      <c r="G15" s="202"/>
      <c r="H15" s="202"/>
      <c r="I15" s="202"/>
      <c r="J15" s="202"/>
    </row>
    <row r="16" spans="1:12" s="122" customFormat="1" ht="15" x14ac:dyDescent="0.2">
      <c r="A16" s="145">
        <v>13</v>
      </c>
      <c r="B16" s="146" t="s">
        <v>324</v>
      </c>
      <c r="D16" s="201"/>
      <c r="E16" s="201"/>
      <c r="F16" s="201"/>
      <c r="G16" s="201"/>
      <c r="H16" s="201"/>
      <c r="I16" s="201"/>
      <c r="J16" s="201"/>
    </row>
    <row r="17" spans="1:10" s="122" customFormat="1" ht="15" x14ac:dyDescent="0.2">
      <c r="A17" s="145">
        <v>14</v>
      </c>
      <c r="B17" s="146" t="s">
        <v>325</v>
      </c>
      <c r="D17" s="201"/>
      <c r="E17" s="201"/>
      <c r="F17" s="201"/>
      <c r="G17" s="201"/>
      <c r="H17" s="201"/>
      <c r="I17" s="201"/>
      <c r="J17" s="201"/>
    </row>
    <row r="18" spans="1:10" s="122" customFormat="1" ht="15" x14ac:dyDescent="0.2">
      <c r="A18" s="145">
        <v>15</v>
      </c>
      <c r="B18" s="146" t="s">
        <v>326</v>
      </c>
      <c r="D18" s="201"/>
      <c r="E18" s="201"/>
      <c r="F18" s="201"/>
      <c r="G18" s="201"/>
      <c r="H18" s="201"/>
      <c r="I18" s="201"/>
      <c r="J18" s="201"/>
    </row>
    <row r="19" spans="1:10" s="122" customFormat="1" ht="15" x14ac:dyDescent="0.2">
      <c r="A19" s="145">
        <v>16</v>
      </c>
      <c r="B19" s="146" t="s">
        <v>372</v>
      </c>
      <c r="D19" s="202"/>
      <c r="E19" s="201"/>
      <c r="F19" s="202"/>
      <c r="G19" s="201"/>
      <c r="H19" s="202"/>
      <c r="I19" s="201"/>
      <c r="J19" s="202"/>
    </row>
    <row r="20" spans="1:10" s="122" customFormat="1" ht="15" x14ac:dyDescent="0.2">
      <c r="A20" s="145">
        <v>17</v>
      </c>
      <c r="B20" s="146" t="s">
        <v>327</v>
      </c>
      <c r="D20" s="201"/>
      <c r="E20" s="202"/>
      <c r="F20" s="201"/>
      <c r="G20" s="202"/>
      <c r="H20" s="201"/>
      <c r="I20" s="202"/>
      <c r="J20" s="201"/>
    </row>
    <row r="21" spans="1:10" s="122" customFormat="1" ht="15" x14ac:dyDescent="0.2">
      <c r="A21" s="145">
        <v>18</v>
      </c>
      <c r="B21" s="146" t="s">
        <v>329</v>
      </c>
      <c r="D21" s="202"/>
      <c r="E21" s="201"/>
      <c r="F21" s="201"/>
      <c r="G21" s="201"/>
      <c r="H21" s="201"/>
      <c r="I21" s="201"/>
      <c r="J21" s="201"/>
    </row>
    <row r="22" spans="1:10" s="122" customFormat="1" ht="15" x14ac:dyDescent="0.2">
      <c r="A22" s="145">
        <v>19</v>
      </c>
      <c r="B22" s="146" t="s">
        <v>330</v>
      </c>
      <c r="D22" s="201"/>
      <c r="E22" s="202"/>
      <c r="F22" s="201"/>
      <c r="G22" s="202"/>
      <c r="H22" s="201"/>
      <c r="I22" s="202"/>
      <c r="J22" s="201"/>
    </row>
    <row r="23" spans="1:10" s="122" customFormat="1" ht="15" x14ac:dyDescent="0.2">
      <c r="A23" s="145">
        <v>20</v>
      </c>
      <c r="B23" s="195" t="s">
        <v>373</v>
      </c>
      <c r="D23" s="201"/>
      <c r="E23" s="201"/>
      <c r="F23" s="201"/>
      <c r="G23" s="201"/>
      <c r="H23" s="201"/>
      <c r="I23" s="201"/>
      <c r="J23" s="201"/>
    </row>
    <row r="24" spans="1:10" s="122" customFormat="1" ht="15" x14ac:dyDescent="0.2">
      <c r="A24" s="145">
        <v>21</v>
      </c>
      <c r="B24" s="195" t="s">
        <v>374</v>
      </c>
      <c r="D24" s="201"/>
      <c r="E24" s="201"/>
      <c r="F24" s="201"/>
      <c r="G24" s="201"/>
      <c r="H24" s="201"/>
      <c r="I24" s="201"/>
      <c r="J24" s="201"/>
    </row>
    <row r="25" spans="1:10" s="122" customFormat="1" x14ac:dyDescent="0.2">
      <c r="A25" s="145">
        <v>22</v>
      </c>
      <c r="B25" s="196" t="s">
        <v>367</v>
      </c>
      <c r="D25" s="201"/>
      <c r="E25" s="201"/>
      <c r="F25" s="201"/>
      <c r="G25" s="201"/>
      <c r="H25" s="201"/>
      <c r="I25" s="201"/>
      <c r="J25" s="201"/>
    </row>
    <row r="26" spans="1:10" s="122" customFormat="1" x14ac:dyDescent="0.2">
      <c r="A26" s="145">
        <v>23</v>
      </c>
      <c r="B26" s="196" t="s">
        <v>375</v>
      </c>
      <c r="D26" s="201"/>
      <c r="E26" s="201"/>
      <c r="F26" s="201"/>
      <c r="G26" s="201"/>
      <c r="H26" s="201"/>
      <c r="I26" s="201"/>
      <c r="J26" s="201"/>
    </row>
    <row r="27" spans="1:10" s="122" customFormat="1" x14ac:dyDescent="0.2">
      <c r="A27" s="145">
        <v>24</v>
      </c>
      <c r="B27" s="197" t="s">
        <v>376</v>
      </c>
      <c r="D27" s="201"/>
      <c r="E27" s="201"/>
      <c r="F27" s="201"/>
      <c r="G27" s="201"/>
      <c r="H27" s="201"/>
      <c r="I27" s="201"/>
      <c r="J27" s="201"/>
    </row>
    <row r="28" spans="1:10" s="122" customFormat="1" x14ac:dyDescent="0.2">
      <c r="A28" s="145">
        <v>25</v>
      </c>
      <c r="B28" s="197" t="s">
        <v>377</v>
      </c>
      <c r="D28" s="201"/>
      <c r="E28" s="201"/>
      <c r="F28" s="201"/>
      <c r="G28" s="201"/>
      <c r="H28" s="201"/>
      <c r="I28" s="201"/>
      <c r="J28" s="201"/>
    </row>
    <row r="29" spans="1:10" s="122" customFormat="1" ht="15" x14ac:dyDescent="0.2">
      <c r="A29" s="145">
        <v>26</v>
      </c>
      <c r="B29" s="195" t="s">
        <v>378</v>
      </c>
      <c r="D29" s="201"/>
      <c r="E29" s="201"/>
      <c r="F29" s="201"/>
      <c r="G29" s="201"/>
      <c r="H29" s="201"/>
      <c r="I29" s="201"/>
      <c r="J29" s="201"/>
    </row>
    <row r="30" spans="1:10" s="122" customFormat="1" ht="15" x14ac:dyDescent="0.2">
      <c r="A30" s="145">
        <v>27</v>
      </c>
      <c r="B30" s="195" t="s">
        <v>334</v>
      </c>
      <c r="D30" s="201"/>
      <c r="E30" s="201"/>
      <c r="F30" s="201"/>
      <c r="G30" s="201"/>
      <c r="H30" s="201"/>
      <c r="I30" s="201"/>
      <c r="J30" s="201"/>
    </row>
    <row r="31" spans="1:10" s="122" customFormat="1" x14ac:dyDescent="0.2">
      <c r="A31" s="145">
        <v>28</v>
      </c>
      <c r="B31" s="198" t="s">
        <v>335</v>
      </c>
      <c r="D31" s="202"/>
      <c r="E31" s="201"/>
      <c r="F31" s="201"/>
      <c r="G31" s="201"/>
      <c r="H31" s="201"/>
      <c r="I31" s="201"/>
      <c r="J31" s="201"/>
    </row>
    <row r="32" spans="1:10" s="122" customFormat="1" ht="15" customHeight="1" x14ac:dyDescent="0.2">
      <c r="A32" s="145">
        <v>29</v>
      </c>
      <c r="B32" s="195" t="s">
        <v>345</v>
      </c>
      <c r="D32" s="202"/>
      <c r="E32" s="202"/>
      <c r="F32" s="202"/>
      <c r="G32" s="201"/>
      <c r="H32" s="201"/>
      <c r="I32" s="201"/>
      <c r="J32" s="201"/>
    </row>
    <row r="33" spans="1:10" s="122" customFormat="1" ht="30" x14ac:dyDescent="0.2">
      <c r="A33" s="145">
        <v>30</v>
      </c>
      <c r="B33" s="146" t="s">
        <v>379</v>
      </c>
      <c r="D33" s="201"/>
      <c r="E33" s="201"/>
      <c r="F33" s="201"/>
      <c r="G33" s="202"/>
      <c r="H33" s="202"/>
      <c r="I33" s="202"/>
      <c r="J33" s="202"/>
    </row>
    <row r="34" spans="1:10" s="122" customFormat="1" ht="30" x14ac:dyDescent="0.2">
      <c r="A34" s="145">
        <v>31</v>
      </c>
      <c r="B34" s="146" t="s">
        <v>380</v>
      </c>
      <c r="D34" s="201"/>
      <c r="E34" s="201"/>
      <c r="F34" s="201"/>
      <c r="G34" s="201"/>
      <c r="H34" s="201"/>
      <c r="I34" s="201"/>
      <c r="J34" s="201"/>
    </row>
    <row r="35" spans="1:10" s="122" customFormat="1" x14ac:dyDescent="0.2">
      <c r="A35" s="145">
        <v>32</v>
      </c>
      <c r="B35" s="199" t="s">
        <v>381</v>
      </c>
      <c r="D35" s="201"/>
      <c r="E35" s="201"/>
      <c r="F35" s="201"/>
      <c r="G35" s="201"/>
      <c r="H35" s="201"/>
      <c r="I35" s="201"/>
      <c r="J35" s="201"/>
    </row>
    <row r="36" spans="1:10" s="122" customFormat="1" x14ac:dyDescent="0.2">
      <c r="A36" s="145">
        <v>33</v>
      </c>
      <c r="B36" s="199" t="s">
        <v>339</v>
      </c>
      <c r="D36" s="201"/>
      <c r="E36" s="201"/>
      <c r="F36" s="201"/>
      <c r="G36" s="202"/>
      <c r="H36" s="202"/>
      <c r="I36" s="202"/>
      <c r="J36" s="202"/>
    </row>
    <row r="37" spans="1:10" s="122" customFormat="1" x14ac:dyDescent="0.2">
      <c r="A37" s="145">
        <v>34</v>
      </c>
      <c r="B37" s="199" t="s">
        <v>382</v>
      </c>
      <c r="D37" s="201"/>
      <c r="E37" s="201"/>
      <c r="F37" s="201"/>
      <c r="G37" s="201"/>
      <c r="H37" s="201"/>
      <c r="I37" s="201"/>
      <c r="J37" s="201"/>
    </row>
    <row r="38" spans="1:10" s="122" customFormat="1" ht="15" x14ac:dyDescent="0.2">
      <c r="A38" s="145">
        <v>35</v>
      </c>
      <c r="B38" s="146" t="s">
        <v>341</v>
      </c>
      <c r="D38" s="201"/>
      <c r="E38" s="201"/>
      <c r="F38" s="201"/>
      <c r="G38" s="202"/>
      <c r="H38" s="202"/>
      <c r="I38" s="202"/>
      <c r="J38" s="202"/>
    </row>
    <row r="39" spans="1:10" s="122" customFormat="1" ht="15" x14ac:dyDescent="0.2">
      <c r="A39" s="194">
        <v>36</v>
      </c>
      <c r="B39" s="146" t="s">
        <v>342</v>
      </c>
      <c r="D39" s="201"/>
      <c r="E39" s="201"/>
      <c r="F39" s="201"/>
      <c r="G39" s="201"/>
      <c r="H39" s="201"/>
      <c r="I39" s="202"/>
      <c r="J39" s="202"/>
    </row>
    <row r="40" spans="1:10" s="122" customFormat="1" ht="15" x14ac:dyDescent="0.2">
      <c r="A40" s="145">
        <v>37</v>
      </c>
      <c r="B40" s="146" t="s">
        <v>383</v>
      </c>
      <c r="D40" s="201"/>
      <c r="E40" s="201"/>
      <c r="F40" s="201"/>
      <c r="G40" s="202"/>
      <c r="H40" s="202"/>
      <c r="I40" s="202"/>
      <c r="J40" s="202"/>
    </row>
    <row r="41" spans="1:10" s="122" customFormat="1" x14ac:dyDescent="0.2">
      <c r="A41" s="74"/>
      <c r="D41" s="201"/>
      <c r="E41" s="201"/>
      <c r="F41" s="201"/>
      <c r="G41" s="201"/>
      <c r="H41" s="201"/>
      <c r="I41" s="202"/>
      <c r="J41" s="202"/>
    </row>
    <row r="42" spans="1:10" s="122" customFormat="1" x14ac:dyDescent="0.2">
      <c r="A42" s="74"/>
      <c r="D42" s="201"/>
      <c r="E42" s="201"/>
      <c r="F42" s="201"/>
      <c r="G42" s="201"/>
      <c r="H42" s="201"/>
      <c r="I42" s="202"/>
      <c r="J42" s="202"/>
    </row>
    <row r="43" spans="1:10" s="122" customFormat="1" x14ac:dyDescent="0.2">
      <c r="D43" s="202"/>
      <c r="E43" s="201"/>
      <c r="F43" s="202"/>
      <c r="G43" s="201"/>
      <c r="H43" s="202"/>
      <c r="I43" s="201"/>
      <c r="J43" s="202"/>
    </row>
    <row r="44" spans="1:10" s="122" customFormat="1" x14ac:dyDescent="0.2">
      <c r="D44" s="202"/>
      <c r="E44" s="202"/>
      <c r="F44" s="201"/>
      <c r="G44" s="202"/>
      <c r="H44" s="201"/>
      <c r="I44" s="202"/>
      <c r="J44" s="201"/>
    </row>
    <row r="45" spans="1:10" s="122" customFormat="1" x14ac:dyDescent="0.2">
      <c r="A45" s="74"/>
      <c r="D45" s="202"/>
      <c r="E45" s="202"/>
      <c r="F45" s="202"/>
      <c r="G45" s="201"/>
      <c r="H45" s="201"/>
      <c r="I45" s="201"/>
      <c r="J45" s="201"/>
    </row>
    <row r="46" spans="1:10" s="122" customFormat="1" x14ac:dyDescent="0.2">
      <c r="A46" s="74"/>
      <c r="D46" s="201"/>
      <c r="E46" s="202"/>
      <c r="F46" s="201"/>
      <c r="G46" s="202"/>
      <c r="H46" s="201"/>
      <c r="I46" s="202"/>
      <c r="J46" s="201"/>
    </row>
    <row r="47" spans="1:10" s="122" customFormat="1" x14ac:dyDescent="0.2">
      <c r="A47" s="74"/>
      <c r="D47" s="202"/>
      <c r="E47" s="201"/>
      <c r="F47" s="201"/>
      <c r="G47" s="201"/>
      <c r="H47" s="201"/>
      <c r="I47" s="201"/>
      <c r="J47" s="201"/>
    </row>
    <row r="48" spans="1:10" s="122" customFormat="1" x14ac:dyDescent="0.2">
      <c r="A48" s="74"/>
      <c r="D48" s="202"/>
      <c r="E48" s="201"/>
      <c r="F48" s="201"/>
      <c r="G48" s="201"/>
      <c r="H48" s="201"/>
      <c r="I48" s="201"/>
      <c r="J48" s="201"/>
    </row>
    <row r="49" spans="1:10" s="122" customFormat="1" x14ac:dyDescent="0.2">
      <c r="A49" s="74"/>
      <c r="D49" s="202"/>
      <c r="E49" s="201"/>
      <c r="F49" s="201"/>
      <c r="G49" s="201"/>
      <c r="H49" s="201"/>
      <c r="I49" s="201"/>
      <c r="J49" s="201"/>
    </row>
    <row r="50" spans="1:10" s="122" customFormat="1" x14ac:dyDescent="0.2">
      <c r="A50" s="74"/>
      <c r="D50" s="202"/>
      <c r="E50" s="201"/>
      <c r="F50" s="201"/>
      <c r="G50" s="201"/>
      <c r="H50" s="201"/>
      <c r="I50" s="201"/>
      <c r="J50" s="201"/>
    </row>
    <row r="52" spans="1:10" x14ac:dyDescent="0.2">
      <c r="D52" s="203"/>
      <c r="E52" s="203"/>
      <c r="F52" s="203"/>
      <c r="G52" s="203"/>
      <c r="H52" s="203"/>
      <c r="I52" s="203"/>
      <c r="J52" s="203"/>
    </row>
    <row r="54" spans="1:10" x14ac:dyDescent="0.2">
      <c r="B54" s="43"/>
    </row>
    <row r="55" spans="1:10" x14ac:dyDescent="0.2">
      <c r="B55" s="43"/>
    </row>
    <row r="56" spans="1:10" x14ac:dyDescent="0.2">
      <c r="B56" s="43"/>
    </row>
    <row r="57" spans="1:10" x14ac:dyDescent="0.2">
      <c r="B57" s="43"/>
    </row>
    <row r="58" spans="1:10" x14ac:dyDescent="0.2">
      <c r="B58" s="43"/>
    </row>
    <row r="59" spans="1:10" x14ac:dyDescent="0.2">
      <c r="B59" s="43"/>
    </row>
    <row r="60" spans="1:10" x14ac:dyDescent="0.2">
      <c r="B60" s="200"/>
    </row>
    <row r="61" spans="1:10" x14ac:dyDescent="0.2">
      <c r="B61" s="43"/>
    </row>
    <row r="62" spans="1:10" x14ac:dyDescent="0.2">
      <c r="B62" s="43"/>
    </row>
    <row r="63" spans="1:10" x14ac:dyDescent="0.2">
      <c r="B63" s="200"/>
    </row>
    <row r="64" spans="1:10" x14ac:dyDescent="0.2">
      <c r="B64" s="200"/>
    </row>
    <row r="65" spans="2:2" x14ac:dyDescent="0.2">
      <c r="B65" s="200"/>
    </row>
    <row r="66" spans="2:2" x14ac:dyDescent="0.2">
      <c r="B66" s="200"/>
    </row>
    <row r="67" spans="2:2" x14ac:dyDescent="0.2">
      <c r="B67" s="200"/>
    </row>
    <row r="68" spans="2:2" x14ac:dyDescent="0.2">
      <c r="B68" s="200"/>
    </row>
    <row r="69" spans="2:2" x14ac:dyDescent="0.2">
      <c r="B69" s="200"/>
    </row>
    <row r="70" spans="2:2" x14ac:dyDescent="0.2">
      <c r="B70" s="200"/>
    </row>
    <row r="71" spans="2:2" x14ac:dyDescent="0.2">
      <c r="B71" s="200"/>
    </row>
    <row r="72" spans="2:2" x14ac:dyDescent="0.2">
      <c r="B72" s="200"/>
    </row>
    <row r="73" spans="2:2" x14ac:dyDescent="0.2">
      <c r="B73" s="200"/>
    </row>
    <row r="74" spans="2:2" x14ac:dyDescent="0.2">
      <c r="B74" s="200"/>
    </row>
    <row r="75" spans="2:2" x14ac:dyDescent="0.2">
      <c r="B75" s="200"/>
    </row>
    <row r="76" spans="2:2" x14ac:dyDescent="0.2">
      <c r="B76" s="200"/>
    </row>
    <row r="77" spans="2:2" x14ac:dyDescent="0.2">
      <c r="B77" s="200"/>
    </row>
    <row r="78" spans="2:2" x14ac:dyDescent="0.2">
      <c r="B78" s="200"/>
    </row>
    <row r="79" spans="2:2" x14ac:dyDescent="0.2">
      <c r="B79" s="200"/>
    </row>
    <row r="80" spans="2:2" x14ac:dyDescent="0.2">
      <c r="B80" s="200"/>
    </row>
    <row r="81" spans="2:2" x14ac:dyDescent="0.2">
      <c r="B81" s="200"/>
    </row>
    <row r="82" spans="2:2" x14ac:dyDescent="0.2">
      <c r="B82" s="200"/>
    </row>
    <row r="83" spans="2:2" x14ac:dyDescent="0.2">
      <c r="B83" s="200"/>
    </row>
    <row r="84" spans="2:2" x14ac:dyDescent="0.2">
      <c r="B84" s="200"/>
    </row>
    <row r="85" spans="2:2" x14ac:dyDescent="0.2">
      <c r="B85" s="200"/>
    </row>
    <row r="86" spans="2:2" x14ac:dyDescent="0.2">
      <c r="B86" s="200"/>
    </row>
    <row r="87" spans="2:2" x14ac:dyDescent="0.2">
      <c r="B87" s="200"/>
    </row>
    <row r="88" spans="2:2" x14ac:dyDescent="0.2">
      <c r="B88" s="200"/>
    </row>
    <row r="89" spans="2:2" x14ac:dyDescent="0.2">
      <c r="B89" s="200"/>
    </row>
    <row r="90" spans="2:2" x14ac:dyDescent="0.2">
      <c r="B90" s="200"/>
    </row>
    <row r="91" spans="2:2" x14ac:dyDescent="0.2">
      <c r="B91" s="200"/>
    </row>
    <row r="92" spans="2:2" x14ac:dyDescent="0.2">
      <c r="B92" s="200"/>
    </row>
    <row r="93" spans="2:2" x14ac:dyDescent="0.2">
      <c r="B93" s="200"/>
    </row>
    <row r="94" spans="2:2" x14ac:dyDescent="0.2">
      <c r="B94" s="200"/>
    </row>
    <row r="95" spans="2:2" x14ac:dyDescent="0.2">
      <c r="B95" s="200"/>
    </row>
    <row r="96" spans="2:2" x14ac:dyDescent="0.2">
      <c r="B96" s="200"/>
    </row>
    <row r="97" spans="2:2" x14ac:dyDescent="0.2">
      <c r="B97" s="200"/>
    </row>
    <row r="98" spans="2:2" x14ac:dyDescent="0.2">
      <c r="B98" s="200"/>
    </row>
  </sheetData>
  <pageMargins left="0.7" right="0.7" top="0.75" bottom="0.75" header="0.3" footer="0.3"/>
  <pageSetup paperSize="9" scale="57" fitToHeight="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20"/>
  <sheetViews>
    <sheetView topLeftCell="A17" zoomScale="150" zoomScaleNormal="100" workbookViewId="0">
      <selection activeCell="B17" sqref="B17:G20"/>
    </sheetView>
  </sheetViews>
  <sheetFormatPr baseColWidth="10" defaultColWidth="8.83203125" defaultRowHeight="15" x14ac:dyDescent="0.2"/>
  <cols>
    <col min="1" max="1" width="3.83203125" customWidth="1"/>
    <col min="2" max="2" width="13.1640625" customWidth="1"/>
    <col min="3" max="3" width="14.6640625" customWidth="1"/>
    <col min="4" max="4" width="19.1640625" customWidth="1"/>
    <col min="5" max="5" width="44.33203125" customWidth="1"/>
    <col min="6" max="6" width="13.5" customWidth="1"/>
    <col min="7" max="7" width="11.33203125" customWidth="1"/>
    <col min="8" max="8" width="14.5" bestFit="1" customWidth="1"/>
  </cols>
  <sheetData>
    <row r="1" spans="1:7" x14ac:dyDescent="0.2">
      <c r="A1" s="1" t="s">
        <v>42</v>
      </c>
      <c r="B1" s="1"/>
      <c r="C1" s="1"/>
      <c r="D1" s="1"/>
      <c r="E1" s="1"/>
      <c r="F1" s="1"/>
      <c r="G1" s="1"/>
    </row>
    <row r="2" spans="1:7" hidden="1" x14ac:dyDescent="0.2">
      <c r="A2" s="1"/>
      <c r="B2" s="1"/>
      <c r="C2" s="1"/>
      <c r="D2" s="1"/>
      <c r="E2" s="1"/>
      <c r="F2" s="1"/>
      <c r="G2" s="1"/>
    </row>
    <row r="3" spans="1:7" hidden="1" x14ac:dyDescent="0.2">
      <c r="A3" s="1"/>
      <c r="B3" s="1" t="s">
        <v>44</v>
      </c>
      <c r="C3" s="1"/>
      <c r="D3" s="1"/>
      <c r="E3" s="1"/>
      <c r="F3" s="1"/>
      <c r="G3" s="1"/>
    </row>
    <row r="4" spans="1:7" hidden="1" x14ac:dyDescent="0.2">
      <c r="A4" s="1"/>
      <c r="B4" s="1"/>
      <c r="C4" s="1"/>
      <c r="D4" s="1"/>
      <c r="E4" s="1"/>
      <c r="F4" s="1"/>
      <c r="G4" s="1"/>
    </row>
    <row r="5" spans="1:7" hidden="1" x14ac:dyDescent="0.2">
      <c r="A5" s="1"/>
      <c r="B5" s="1" t="s">
        <v>45</v>
      </c>
      <c r="C5" s="1"/>
      <c r="D5" s="1"/>
      <c r="E5" s="1"/>
      <c r="F5" s="1"/>
      <c r="G5" s="1"/>
    </row>
    <row r="6" spans="1:7" hidden="1" x14ac:dyDescent="0.2">
      <c r="A6" s="1"/>
      <c r="B6" s="1" t="s">
        <v>46</v>
      </c>
      <c r="C6" s="1"/>
      <c r="D6" s="1"/>
      <c r="E6" s="1"/>
      <c r="F6" s="1"/>
      <c r="G6" s="1"/>
    </row>
    <row r="7" spans="1:7" hidden="1" x14ac:dyDescent="0.2">
      <c r="A7" s="1"/>
      <c r="B7" s="1" t="s">
        <v>47</v>
      </c>
      <c r="C7" s="1"/>
      <c r="D7" s="1"/>
      <c r="E7" s="1"/>
      <c r="F7" s="1"/>
      <c r="G7" s="1"/>
    </row>
    <row r="8" spans="1:7" hidden="1" x14ac:dyDescent="0.2">
      <c r="A8" s="1"/>
      <c r="B8" s="1" t="s">
        <v>48</v>
      </c>
      <c r="C8" s="1"/>
      <c r="D8" s="1"/>
      <c r="E8" s="1"/>
      <c r="F8" s="1"/>
      <c r="G8" s="1"/>
    </row>
    <row r="9" spans="1:7" hidden="1" x14ac:dyDescent="0.2">
      <c r="A9" s="1"/>
      <c r="B9" s="1" t="s">
        <v>49</v>
      </c>
      <c r="C9" s="1"/>
      <c r="D9" s="1"/>
      <c r="E9" s="1"/>
      <c r="F9" s="1"/>
      <c r="G9" s="1"/>
    </row>
    <row r="10" spans="1:7" hidden="1" x14ac:dyDescent="0.2">
      <c r="A10" s="1"/>
      <c r="B10" s="1" t="s">
        <v>50</v>
      </c>
      <c r="C10" s="1"/>
      <c r="D10" s="1"/>
      <c r="E10" s="1"/>
      <c r="F10" s="1"/>
      <c r="G10" s="1"/>
    </row>
    <row r="11" spans="1:7" hidden="1" x14ac:dyDescent="0.2">
      <c r="A11" s="1"/>
      <c r="B11" s="1" t="s">
        <v>51</v>
      </c>
      <c r="C11" s="1"/>
      <c r="D11" s="1"/>
      <c r="E11" s="1"/>
      <c r="F11" s="1"/>
      <c r="G11" s="1"/>
    </row>
    <row r="12" spans="1:7" hidden="1" x14ac:dyDescent="0.2">
      <c r="A12" s="1"/>
      <c r="B12" s="1" t="s">
        <v>52</v>
      </c>
      <c r="C12" s="1"/>
      <c r="D12" s="1"/>
      <c r="E12" s="1"/>
      <c r="F12" s="1"/>
      <c r="G12" s="1"/>
    </row>
    <row r="13" spans="1:7" x14ac:dyDescent="0.2">
      <c r="A13" s="1"/>
      <c r="B13" s="1"/>
      <c r="C13" s="1"/>
      <c r="D13" s="1"/>
      <c r="E13" s="1"/>
      <c r="F13" s="1"/>
      <c r="G13" s="1"/>
    </row>
    <row r="14" spans="1:7" ht="26.25" customHeight="1" x14ac:dyDescent="0.2">
      <c r="A14" s="235" t="s">
        <v>38</v>
      </c>
      <c r="B14" s="235" t="s">
        <v>3</v>
      </c>
      <c r="C14" s="235" t="s">
        <v>53</v>
      </c>
      <c r="D14" s="237" t="s">
        <v>54</v>
      </c>
      <c r="E14" s="238"/>
      <c r="F14" s="239"/>
      <c r="G14" s="235" t="s">
        <v>55</v>
      </c>
    </row>
    <row r="15" spans="1:7" x14ac:dyDescent="0.2">
      <c r="A15" s="236"/>
      <c r="B15" s="236"/>
      <c r="C15" s="236"/>
      <c r="D15" s="11" t="s">
        <v>56</v>
      </c>
      <c r="E15" s="11" t="s">
        <v>57</v>
      </c>
      <c r="F15" s="11" t="s">
        <v>58</v>
      </c>
      <c r="G15" s="236"/>
    </row>
    <row r="16" spans="1:7" x14ac:dyDescent="0.2">
      <c r="A16" s="144">
        <v>1</v>
      </c>
      <c r="B16" s="144">
        <v>2</v>
      </c>
      <c r="C16" s="144">
        <v>2</v>
      </c>
      <c r="D16" s="144">
        <v>3</v>
      </c>
      <c r="E16" s="144"/>
      <c r="F16" s="144">
        <v>4</v>
      </c>
      <c r="G16" s="144">
        <v>8</v>
      </c>
    </row>
    <row r="17" spans="1:7" x14ac:dyDescent="0.2">
      <c r="A17" s="14">
        <v>1</v>
      </c>
      <c r="B17" s="64"/>
      <c r="C17" s="64"/>
      <c r="D17" s="64"/>
      <c r="E17" s="60"/>
      <c r="F17" s="65"/>
      <c r="G17" s="60"/>
    </row>
    <row r="18" spans="1:7" x14ac:dyDescent="0.2">
      <c r="A18" s="14">
        <v>2</v>
      </c>
      <c r="B18" s="64"/>
      <c r="C18" s="64"/>
      <c r="D18" s="64"/>
      <c r="E18" s="60"/>
      <c r="F18" s="65"/>
      <c r="G18" s="60"/>
    </row>
    <row r="19" spans="1:7" x14ac:dyDescent="0.2">
      <c r="A19" s="14">
        <v>3</v>
      </c>
      <c r="B19" s="64"/>
      <c r="C19" s="64"/>
      <c r="D19" s="64"/>
      <c r="E19" s="60"/>
      <c r="F19" s="65"/>
      <c r="G19" s="60"/>
    </row>
    <row r="20" spans="1:7" x14ac:dyDescent="0.2">
      <c r="A20" s="14">
        <v>4</v>
      </c>
      <c r="B20" s="64"/>
      <c r="C20" s="64"/>
      <c r="D20" s="64"/>
      <c r="E20" s="60"/>
      <c r="F20" s="65"/>
      <c r="G20" s="60"/>
    </row>
  </sheetData>
  <mergeCells count="5">
    <mergeCell ref="A14:A15"/>
    <mergeCell ref="B14:B15"/>
    <mergeCell ref="C14:C15"/>
    <mergeCell ref="D14:F14"/>
    <mergeCell ref="G14:G15"/>
  </mergeCells>
  <pageMargins left="0.7" right="0.7" top="0.75" bottom="0.75" header="0.3" footer="0.3"/>
  <pageSetup paperSize="9" fitToHeight="0" orientation="landscape" horizontalDpi="360" verticalDpi="36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P30"/>
  <sheetViews>
    <sheetView zoomScaleNormal="55" workbookViewId="0">
      <pane xSplit="1" ySplit="13" topLeftCell="B14" activePane="bottomRight" state="frozen"/>
      <selection activeCell="G20" sqref="A14:G20"/>
      <selection pane="topRight" activeCell="G20" sqref="A14:G20"/>
      <selection pane="bottomLeft" activeCell="G20" sqref="A14:G20"/>
      <selection pane="bottomRight" activeCell="R15" sqref="R15"/>
    </sheetView>
  </sheetViews>
  <sheetFormatPr baseColWidth="10" defaultColWidth="8.83203125" defaultRowHeight="15" x14ac:dyDescent="0.2"/>
  <cols>
    <col min="1" max="1" width="3.6640625" style="1" customWidth="1"/>
    <col min="2" max="2" width="16.5" style="1" customWidth="1"/>
    <col min="3" max="3" width="12.1640625" style="1" customWidth="1"/>
    <col min="4" max="4" width="16.1640625" style="1" customWidth="1"/>
    <col min="5" max="5" width="20.33203125" style="1" customWidth="1"/>
    <col min="6" max="7" width="19.33203125" style="1" customWidth="1"/>
    <col min="8" max="8" width="23.5" style="1" customWidth="1"/>
    <col min="9" max="9" width="13.33203125" style="1" customWidth="1"/>
    <col min="10" max="10" width="9.83203125" style="1" customWidth="1"/>
    <col min="11" max="11" width="15.5" style="1" customWidth="1"/>
    <col min="12" max="12" width="33.33203125" style="1" customWidth="1"/>
    <col min="13" max="13" width="28.1640625" style="1" customWidth="1"/>
    <col min="14" max="14" width="13.5" style="1" customWidth="1"/>
    <col min="15" max="15" width="25.1640625" style="1" customWidth="1"/>
    <col min="16" max="16" width="14.5" style="1" bestFit="1" customWidth="1"/>
    <col min="17" max="16384" width="8.83203125" style="1"/>
  </cols>
  <sheetData>
    <row r="1" spans="1:16" x14ac:dyDescent="0.2">
      <c r="A1" s="243" t="s">
        <v>351</v>
      </c>
      <c r="B1" s="243"/>
      <c r="C1" s="243"/>
      <c r="D1" s="243"/>
      <c r="E1" s="243"/>
      <c r="P1"/>
    </row>
    <row r="3" spans="1:16" hidden="1" x14ac:dyDescent="0.2">
      <c r="I3" s="1" t="s">
        <v>59</v>
      </c>
      <c r="J3" s="1" t="s">
        <v>109</v>
      </c>
    </row>
    <row r="4" spans="1:16" hidden="1" x14ac:dyDescent="0.2"/>
    <row r="5" spans="1:16" hidden="1" x14ac:dyDescent="0.2">
      <c r="I5" s="1" t="s">
        <v>60</v>
      </c>
      <c r="J5" s="1" t="s">
        <v>110</v>
      </c>
    </row>
    <row r="6" spans="1:16" hidden="1" x14ac:dyDescent="0.2">
      <c r="J6" s="1" t="s">
        <v>111</v>
      </c>
    </row>
    <row r="7" spans="1:16" hidden="1" x14ac:dyDescent="0.2">
      <c r="J7" s="1" t="s">
        <v>112</v>
      </c>
    </row>
    <row r="8" spans="1:16" hidden="1" x14ac:dyDescent="0.2">
      <c r="J8" s="1" t="s">
        <v>113</v>
      </c>
    </row>
    <row r="9" spans="1:16" hidden="1" x14ac:dyDescent="0.2">
      <c r="J9" s="1" t="s">
        <v>114</v>
      </c>
    </row>
    <row r="10" spans="1:16" hidden="1" x14ac:dyDescent="0.2"/>
    <row r="11" spans="1:16" x14ac:dyDescent="0.2">
      <c r="A11" s="235" t="s">
        <v>61</v>
      </c>
      <c r="B11" s="235" t="s">
        <v>115</v>
      </c>
      <c r="C11" s="235" t="s">
        <v>312</v>
      </c>
      <c r="D11" s="235" t="s">
        <v>314</v>
      </c>
      <c r="E11" s="237" t="s">
        <v>117</v>
      </c>
      <c r="F11" s="242"/>
      <c r="G11" s="235" t="s">
        <v>352</v>
      </c>
      <c r="H11" s="235" t="s">
        <v>118</v>
      </c>
      <c r="I11" s="235" t="s">
        <v>353</v>
      </c>
      <c r="J11" s="235" t="s">
        <v>119</v>
      </c>
      <c r="K11" s="235" t="s">
        <v>120</v>
      </c>
      <c r="L11" s="235" t="s">
        <v>121</v>
      </c>
      <c r="M11" s="235" t="s">
        <v>122</v>
      </c>
      <c r="N11" s="235" t="s">
        <v>123</v>
      </c>
      <c r="O11" s="235" t="s">
        <v>124</v>
      </c>
    </row>
    <row r="12" spans="1:16" ht="60" customHeight="1" x14ac:dyDescent="0.2">
      <c r="A12" s="236"/>
      <c r="B12" s="236"/>
      <c r="C12" s="236"/>
      <c r="D12" s="236"/>
      <c r="E12" s="11" t="s">
        <v>125</v>
      </c>
      <c r="F12" s="11" t="s">
        <v>126</v>
      </c>
      <c r="G12" s="236"/>
      <c r="H12" s="236"/>
      <c r="I12" s="236"/>
      <c r="J12" s="236"/>
      <c r="K12" s="236"/>
      <c r="L12" s="236"/>
      <c r="M12" s="236"/>
      <c r="N12" s="236"/>
      <c r="O12" s="236"/>
    </row>
    <row r="13" spans="1:16" x14ac:dyDescent="0.2">
      <c r="A13" s="12">
        <v>1</v>
      </c>
      <c r="B13" s="12">
        <v>2</v>
      </c>
      <c r="C13" s="12">
        <v>3</v>
      </c>
      <c r="D13" s="13">
        <v>4</v>
      </c>
      <c r="E13" s="240">
        <v>5</v>
      </c>
      <c r="F13" s="241"/>
      <c r="G13" s="171">
        <v>6</v>
      </c>
      <c r="H13" s="12">
        <v>7</v>
      </c>
      <c r="I13" s="12">
        <v>8</v>
      </c>
      <c r="J13" s="12">
        <v>9</v>
      </c>
      <c r="K13" s="12">
        <v>10</v>
      </c>
      <c r="L13" s="12">
        <v>11</v>
      </c>
      <c r="M13" s="12">
        <v>12</v>
      </c>
      <c r="N13" s="12">
        <v>13</v>
      </c>
      <c r="O13" s="12">
        <v>14</v>
      </c>
    </row>
    <row r="14" spans="1:16" ht="127.5" customHeight="1" x14ac:dyDescent="0.2">
      <c r="A14" s="14">
        <v>1</v>
      </c>
      <c r="B14" s="73"/>
      <c r="C14" s="10"/>
      <c r="D14" s="10"/>
      <c r="E14" s="17"/>
      <c r="F14" s="18"/>
      <c r="G14" s="18"/>
      <c r="H14" s="18"/>
      <c r="I14" s="10"/>
      <c r="J14" s="10"/>
      <c r="K14" s="10"/>
      <c r="L14" s="18"/>
      <c r="M14" s="18"/>
      <c r="N14" s="10"/>
      <c r="O14" s="18"/>
    </row>
    <row r="15" spans="1:16" x14ac:dyDescent="0.2">
      <c r="A15" s="14">
        <v>2</v>
      </c>
      <c r="B15" s="71"/>
      <c r="C15" s="10"/>
      <c r="D15" s="10"/>
      <c r="E15" s="18"/>
      <c r="F15" s="18"/>
      <c r="G15" s="18"/>
      <c r="H15" s="18"/>
      <c r="I15" s="10"/>
      <c r="J15" s="10"/>
      <c r="K15" s="52"/>
      <c r="L15" s="18"/>
      <c r="M15" s="18"/>
      <c r="N15" s="10"/>
      <c r="O15" s="18"/>
    </row>
    <row r="16" spans="1:16" x14ac:dyDescent="0.2">
      <c r="A16" s="14">
        <v>3</v>
      </c>
      <c r="B16" s="71"/>
      <c r="C16" s="10"/>
      <c r="D16" s="10"/>
      <c r="E16" s="18"/>
      <c r="F16" s="18"/>
      <c r="G16" s="18"/>
      <c r="H16" s="18"/>
      <c r="I16" s="10"/>
      <c r="J16" s="10"/>
      <c r="K16" s="52"/>
      <c r="L16" s="18"/>
      <c r="M16" s="18"/>
      <c r="N16" s="10"/>
      <c r="O16" s="18"/>
    </row>
    <row r="17" spans="1:15" x14ac:dyDescent="0.2">
      <c r="A17" s="14">
        <v>4</v>
      </c>
      <c r="B17" s="71"/>
      <c r="C17" s="52"/>
      <c r="D17" s="52"/>
      <c r="E17" s="18"/>
      <c r="F17" s="18"/>
      <c r="G17" s="18"/>
      <c r="H17" s="18"/>
      <c r="I17" s="10"/>
      <c r="J17" s="10"/>
      <c r="K17" s="52"/>
      <c r="L17" s="18"/>
      <c r="M17" s="18"/>
      <c r="N17" s="10"/>
      <c r="O17" s="18"/>
    </row>
    <row r="18" spans="1:15" x14ac:dyDescent="0.2">
      <c r="A18" s="14">
        <v>5</v>
      </c>
      <c r="B18" s="73"/>
      <c r="C18" s="10"/>
      <c r="D18" s="10"/>
      <c r="E18" s="17"/>
      <c r="F18" s="18"/>
      <c r="G18" s="18"/>
      <c r="H18" s="18"/>
      <c r="I18" s="10"/>
      <c r="J18" s="10"/>
      <c r="K18" s="52"/>
      <c r="L18" s="18"/>
      <c r="M18" s="18"/>
      <c r="N18" s="10"/>
      <c r="O18" s="18"/>
    </row>
    <row r="19" spans="1:15" x14ac:dyDescent="0.2">
      <c r="A19" s="14">
        <v>6</v>
      </c>
      <c r="B19" s="73"/>
      <c r="C19" s="10"/>
      <c r="D19" s="10"/>
      <c r="E19" s="17"/>
      <c r="F19" s="18"/>
      <c r="G19" s="18"/>
      <c r="H19" s="18"/>
      <c r="I19" s="10"/>
      <c r="J19" s="10"/>
      <c r="K19" s="52"/>
      <c r="L19" s="18"/>
      <c r="M19" s="18"/>
      <c r="N19" s="10"/>
      <c r="O19" s="18"/>
    </row>
    <row r="20" spans="1:15" x14ac:dyDescent="0.2">
      <c r="A20" s="14">
        <v>7</v>
      </c>
      <c r="B20" s="73"/>
      <c r="C20" s="10"/>
      <c r="D20" s="10"/>
      <c r="E20" s="17"/>
      <c r="F20" s="66"/>
      <c r="G20" s="66"/>
      <c r="H20" s="18"/>
      <c r="I20" s="10"/>
      <c r="J20" s="10"/>
      <c r="K20" s="10"/>
      <c r="L20" s="18"/>
      <c r="M20" s="18"/>
      <c r="N20" s="10"/>
      <c r="O20" s="18"/>
    </row>
    <row r="21" spans="1:15" x14ac:dyDescent="0.2">
      <c r="A21" s="14">
        <v>8</v>
      </c>
      <c r="B21" s="73"/>
      <c r="C21" s="10"/>
      <c r="D21" s="10"/>
      <c r="E21" s="17"/>
      <c r="F21" s="66"/>
      <c r="G21" s="66"/>
      <c r="H21" s="18"/>
      <c r="I21" s="10"/>
      <c r="J21" s="10"/>
      <c r="K21" s="52"/>
      <c r="L21" s="18"/>
      <c r="M21" s="18"/>
      <c r="N21" s="10"/>
      <c r="O21" s="18"/>
    </row>
    <row r="22" spans="1:15" x14ac:dyDescent="0.2">
      <c r="A22" s="14">
        <v>9</v>
      </c>
      <c r="B22" s="73"/>
      <c r="C22" s="10"/>
      <c r="D22" s="10"/>
      <c r="E22" s="17"/>
      <c r="F22" s="66"/>
      <c r="G22" s="66"/>
      <c r="H22" s="18"/>
      <c r="I22" s="10"/>
      <c r="J22" s="10"/>
      <c r="K22" s="52"/>
      <c r="L22" s="18"/>
      <c r="M22" s="18"/>
      <c r="N22" s="10"/>
      <c r="O22" s="18"/>
    </row>
    <row r="23" spans="1:15" x14ac:dyDescent="0.2">
      <c r="A23" s="14">
        <v>10</v>
      </c>
      <c r="B23" s="73"/>
      <c r="C23" s="10"/>
      <c r="D23" s="10"/>
      <c r="E23" s="17"/>
      <c r="F23" s="66"/>
      <c r="G23" s="66"/>
      <c r="H23" s="18"/>
      <c r="I23" s="10"/>
      <c r="J23" s="10"/>
      <c r="K23" s="52"/>
      <c r="L23" s="18"/>
      <c r="M23" s="18"/>
      <c r="N23" s="10"/>
      <c r="O23" s="18"/>
    </row>
    <row r="24" spans="1:15" x14ac:dyDescent="0.2">
      <c r="A24" s="14">
        <v>11</v>
      </c>
      <c r="B24" s="73"/>
      <c r="C24" s="10"/>
      <c r="D24" s="10"/>
      <c r="E24" s="17"/>
      <c r="F24" s="66"/>
      <c r="G24" s="66"/>
      <c r="H24" s="18"/>
      <c r="I24" s="10"/>
      <c r="J24" s="10"/>
      <c r="K24" s="52"/>
      <c r="L24" s="18"/>
      <c r="M24" s="18"/>
      <c r="N24" s="10"/>
      <c r="O24" s="18"/>
    </row>
    <row r="25" spans="1:15" x14ac:dyDescent="0.2">
      <c r="A25" s="14">
        <v>12</v>
      </c>
      <c r="B25" s="73"/>
      <c r="C25" s="10"/>
      <c r="D25" s="10"/>
      <c r="E25" s="17"/>
      <c r="F25" s="66"/>
      <c r="G25" s="66"/>
      <c r="H25" s="18"/>
      <c r="I25" s="10"/>
      <c r="J25" s="10"/>
      <c r="K25" s="10"/>
      <c r="L25" s="18"/>
      <c r="M25" s="18"/>
      <c r="N25" s="10"/>
      <c r="O25" s="18"/>
    </row>
    <row r="28" spans="1:15" x14ac:dyDescent="0.2">
      <c r="B28" s="1" t="s">
        <v>354</v>
      </c>
    </row>
    <row r="30" spans="1:15" x14ac:dyDescent="0.2">
      <c r="B30" s="86" t="s">
        <v>355</v>
      </c>
      <c r="E30" s="184"/>
    </row>
  </sheetData>
  <mergeCells count="16">
    <mergeCell ref="A1:E1"/>
    <mergeCell ref="N11:N12"/>
    <mergeCell ref="O11:O12"/>
    <mergeCell ref="H11:H12"/>
    <mergeCell ref="I11:I12"/>
    <mergeCell ref="J11:J12"/>
    <mergeCell ref="K11:K12"/>
    <mergeCell ref="L11:L12"/>
    <mergeCell ref="M11:M12"/>
    <mergeCell ref="G11:G12"/>
    <mergeCell ref="E13:F13"/>
    <mergeCell ref="E11:F11"/>
    <mergeCell ref="A11:A12"/>
    <mergeCell ref="B11:B12"/>
    <mergeCell ref="C11:C12"/>
    <mergeCell ref="D11:D12"/>
  </mergeCells>
  <dataValidations count="2">
    <dataValidation type="list" allowBlank="1" showInputMessage="1" showErrorMessage="1" sqref="I14:I25 N14:N25" xr:uid="{00000000-0002-0000-0800-000000000000}">
      <formula1>$I$4:$I$5</formula1>
    </dataValidation>
    <dataValidation type="list" allowBlank="1" showInputMessage="1" showErrorMessage="1" sqref="J14:J17" xr:uid="{00000000-0002-0000-0800-000001000000}">
      <formula1>$J$4:$J$9</formula1>
    </dataValidation>
  </dataValidations>
  <pageMargins left="0.7" right="0.7" top="0.75" bottom="0.75" header="0.3" footer="0.3"/>
  <pageSetup paperSize="9" scale="52" fitToHeight="0"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0000"/>
  </sheetPr>
  <dimension ref="A1:J11"/>
  <sheetViews>
    <sheetView zoomScale="150" workbookViewId="0">
      <pane xSplit="1" ySplit="5" topLeftCell="B6" activePane="bottomRight" state="frozen"/>
      <selection pane="topRight" activeCell="L1" sqref="L1"/>
      <selection pane="bottomLeft" activeCell="L1" sqref="L1"/>
      <selection pane="bottomRight" activeCell="A4" sqref="A4"/>
    </sheetView>
  </sheetViews>
  <sheetFormatPr baseColWidth="10" defaultColWidth="8.83203125" defaultRowHeight="15" x14ac:dyDescent="0.2"/>
  <cols>
    <col min="1" max="1" width="5.5" style="1" customWidth="1"/>
    <col min="2" max="2" width="23" style="1" customWidth="1"/>
    <col min="3" max="3" width="11.5" style="1" customWidth="1"/>
    <col min="4" max="4" width="14.1640625" style="1" customWidth="1"/>
    <col min="5" max="5" width="20.33203125" style="1" customWidth="1"/>
    <col min="6" max="6" width="22.6640625" style="1" customWidth="1"/>
    <col min="7" max="7" width="19.1640625" style="1" customWidth="1"/>
    <col min="8" max="8" width="20.33203125" style="1" customWidth="1"/>
    <col min="9" max="9" width="10.5" style="1" customWidth="1"/>
    <col min="10" max="10" width="14.5" style="1" bestFit="1" customWidth="1"/>
    <col min="11" max="16384" width="8.83203125" style="1"/>
  </cols>
  <sheetData>
    <row r="1" spans="1:10" x14ac:dyDescent="0.2">
      <c r="A1" s="20" t="s">
        <v>316</v>
      </c>
      <c r="J1" s="8" t="s">
        <v>43</v>
      </c>
    </row>
    <row r="2" spans="1:10" x14ac:dyDescent="0.2">
      <c r="A2" s="20"/>
    </row>
    <row r="3" spans="1:10" x14ac:dyDescent="0.2">
      <c r="A3" s="22" t="s">
        <v>356</v>
      </c>
    </row>
    <row r="4" spans="1:10" ht="30" x14ac:dyDescent="0.2">
      <c r="A4" s="21" t="s">
        <v>61</v>
      </c>
      <c r="B4" s="21" t="s">
        <v>145</v>
      </c>
      <c r="C4" s="21" t="s">
        <v>146</v>
      </c>
      <c r="D4" s="21" t="s">
        <v>147</v>
      </c>
      <c r="E4" s="21" t="s">
        <v>148</v>
      </c>
      <c r="F4" s="21" t="s">
        <v>118</v>
      </c>
      <c r="G4" s="21" t="s">
        <v>149</v>
      </c>
      <c r="H4" s="21" t="s">
        <v>150</v>
      </c>
      <c r="I4" s="21" t="s">
        <v>151</v>
      </c>
    </row>
    <row r="5" spans="1:10" x14ac:dyDescent="0.2">
      <c r="A5" s="12">
        <v>1</v>
      </c>
      <c r="B5" s="12">
        <v>2</v>
      </c>
      <c r="C5" s="12">
        <v>3</v>
      </c>
      <c r="D5" s="12">
        <v>4</v>
      </c>
      <c r="E5" s="12">
        <v>5</v>
      </c>
      <c r="F5" s="12">
        <v>6</v>
      </c>
      <c r="G5" s="12">
        <v>7</v>
      </c>
      <c r="H5" s="12">
        <v>8</v>
      </c>
      <c r="I5" s="12">
        <v>9</v>
      </c>
    </row>
    <row r="6" spans="1:10" x14ac:dyDescent="0.2">
      <c r="A6" s="14">
        <v>1</v>
      </c>
      <c r="B6" s="18"/>
      <c r="C6" s="10"/>
      <c r="D6" s="10"/>
      <c r="E6" s="10"/>
      <c r="F6" s="10"/>
      <c r="G6" s="10"/>
      <c r="H6" s="10"/>
      <c r="I6" s="10"/>
    </row>
    <row r="7" spans="1:10" x14ac:dyDescent="0.2">
      <c r="A7" s="14">
        <v>2</v>
      </c>
      <c r="B7" s="18"/>
      <c r="C7" s="10"/>
      <c r="D7" s="10"/>
      <c r="E7" s="10"/>
      <c r="F7" s="10"/>
      <c r="G7" s="10"/>
      <c r="H7" s="10"/>
      <c r="I7" s="10"/>
    </row>
    <row r="8" spans="1:10" x14ac:dyDescent="0.2">
      <c r="A8" s="14">
        <v>3</v>
      </c>
      <c r="B8" s="18"/>
      <c r="C8" s="10"/>
      <c r="D8" s="10"/>
      <c r="E8" s="10"/>
      <c r="F8" s="10"/>
      <c r="G8" s="10"/>
      <c r="H8" s="10"/>
      <c r="I8" s="10"/>
    </row>
    <row r="9" spans="1:10" x14ac:dyDescent="0.2">
      <c r="A9" s="14">
        <v>4</v>
      </c>
      <c r="B9" s="18"/>
      <c r="C9" s="10"/>
      <c r="D9" s="10"/>
      <c r="E9" s="10"/>
      <c r="F9" s="10"/>
      <c r="G9" s="10"/>
      <c r="H9" s="10"/>
      <c r="I9" s="10"/>
    </row>
    <row r="10" spans="1:10" x14ac:dyDescent="0.2">
      <c r="A10" s="14">
        <v>5</v>
      </c>
      <c r="B10" s="18"/>
      <c r="C10" s="10"/>
      <c r="D10" s="10"/>
      <c r="E10" s="10"/>
      <c r="F10" s="10"/>
      <c r="G10" s="10"/>
      <c r="H10" s="10"/>
      <c r="I10" s="10"/>
    </row>
    <row r="11" spans="1:10" x14ac:dyDescent="0.2">
      <c r="A11" s="14" t="s">
        <v>144</v>
      </c>
      <c r="B11" s="18"/>
      <c r="C11" s="10"/>
      <c r="D11" s="10"/>
      <c r="E11" s="10"/>
      <c r="F11" s="10"/>
      <c r="G11" s="10"/>
      <c r="H11" s="10"/>
      <c r="I11" s="10"/>
    </row>
  </sheetData>
  <hyperlinks>
    <hyperlink ref="J1" location="'Daftar Tabel'!A1" display="&lt;&lt;&lt; Daftar Tabel" xr:uid="{00000000-0004-0000-0C00-000000000000}"/>
  </hyperlinks>
  <pageMargins left="0.7" right="0.7" top="0.75" bottom="0.75" header="0.3" footer="0.3"/>
  <pageSetup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20"/>
  <sheetViews>
    <sheetView zoomScale="137" zoomScaleNormal="85" workbookViewId="0">
      <selection activeCell="K1" sqref="K1"/>
    </sheetView>
  </sheetViews>
  <sheetFormatPr baseColWidth="10" defaultColWidth="8.83203125" defaultRowHeight="15" x14ac:dyDescent="0.2"/>
  <cols>
    <col min="1" max="1" width="5.5" style="1" customWidth="1"/>
    <col min="2" max="2" width="21.1640625" style="1" customWidth="1"/>
    <col min="3" max="3" width="12.1640625" style="1" customWidth="1"/>
    <col min="4" max="4" width="13.5" style="1" customWidth="1"/>
    <col min="5" max="5" width="20.5" style="1" customWidth="1"/>
    <col min="6" max="6" width="13.5" style="1" customWidth="1"/>
    <col min="7" max="7" width="16.1640625" style="1" customWidth="1"/>
    <col min="8" max="8" width="12.5" style="1" customWidth="1"/>
    <col min="9" max="9" width="17" style="1" customWidth="1"/>
    <col min="10" max="10" width="17.5" style="1" customWidth="1"/>
    <col min="11" max="11" width="14.5" style="1" bestFit="1" customWidth="1"/>
    <col min="12" max="16384" width="8.83203125" style="1"/>
  </cols>
  <sheetData>
    <row r="1" spans="1:11" x14ac:dyDescent="0.2">
      <c r="A1" s="1" t="s">
        <v>315</v>
      </c>
      <c r="K1"/>
    </row>
    <row r="3" spans="1:11" hidden="1" x14ac:dyDescent="0.2">
      <c r="F3" s="1" t="s">
        <v>109</v>
      </c>
    </row>
    <row r="4" spans="1:11" hidden="1" x14ac:dyDescent="0.2"/>
    <row r="5" spans="1:11" hidden="1" x14ac:dyDescent="0.2">
      <c r="F5" s="1" t="s">
        <v>110</v>
      </c>
    </row>
    <row r="6" spans="1:11" hidden="1" x14ac:dyDescent="0.2">
      <c r="F6" s="1" t="s">
        <v>111</v>
      </c>
    </row>
    <row r="7" spans="1:11" hidden="1" x14ac:dyDescent="0.2">
      <c r="F7" s="1" t="s">
        <v>112</v>
      </c>
    </row>
    <row r="8" spans="1:11" hidden="1" x14ac:dyDescent="0.2">
      <c r="F8" s="1" t="s">
        <v>113</v>
      </c>
    </row>
    <row r="9" spans="1:11" hidden="1" x14ac:dyDescent="0.2">
      <c r="F9" s="1" t="s">
        <v>114</v>
      </c>
    </row>
    <row r="10" spans="1:11" hidden="1" x14ac:dyDescent="0.2"/>
    <row r="11" spans="1:11" ht="45" x14ac:dyDescent="0.2">
      <c r="A11" s="11" t="s">
        <v>61</v>
      </c>
      <c r="B11" s="11" t="s">
        <v>115</v>
      </c>
      <c r="C11" s="11" t="s">
        <v>116</v>
      </c>
      <c r="D11" s="11" t="s">
        <v>117</v>
      </c>
      <c r="E11" s="11" t="s">
        <v>118</v>
      </c>
      <c r="F11" s="11" t="s">
        <v>119</v>
      </c>
      <c r="G11" s="11" t="s">
        <v>120</v>
      </c>
      <c r="H11" s="11" t="s">
        <v>121</v>
      </c>
      <c r="I11" s="11" t="s">
        <v>122</v>
      </c>
      <c r="J11" s="11" t="s">
        <v>123</v>
      </c>
    </row>
    <row r="12" spans="1:11" x14ac:dyDescent="0.2">
      <c r="A12" s="12">
        <v>1</v>
      </c>
      <c r="B12" s="12">
        <v>2</v>
      </c>
      <c r="C12" s="12">
        <v>3</v>
      </c>
      <c r="D12" s="12">
        <v>4</v>
      </c>
      <c r="E12" s="12">
        <v>5</v>
      </c>
      <c r="F12" s="12">
        <v>6</v>
      </c>
      <c r="G12" s="12">
        <v>7</v>
      </c>
      <c r="H12" s="12">
        <v>8</v>
      </c>
      <c r="I12" s="12">
        <v>9</v>
      </c>
      <c r="J12" s="12">
        <v>10</v>
      </c>
    </row>
    <row r="13" spans="1:11" x14ac:dyDescent="0.2">
      <c r="A13" s="14">
        <v>1</v>
      </c>
      <c r="B13" s="18"/>
      <c r="C13" s="10"/>
      <c r="D13" s="18"/>
      <c r="E13" s="10"/>
      <c r="F13" s="10"/>
      <c r="G13" s="18"/>
      <c r="H13" s="10"/>
      <c r="I13" s="10"/>
      <c r="J13" s="10"/>
    </row>
    <row r="14" spans="1:11" x14ac:dyDescent="0.2">
      <c r="A14" s="14">
        <v>2</v>
      </c>
      <c r="B14" s="18"/>
      <c r="C14" s="10"/>
      <c r="D14" s="18"/>
      <c r="E14" s="10"/>
      <c r="F14" s="10"/>
      <c r="G14" s="10"/>
      <c r="H14" s="10"/>
      <c r="I14" s="10"/>
      <c r="J14" s="10"/>
    </row>
    <row r="15" spans="1:11" x14ac:dyDescent="0.2">
      <c r="A15" s="14">
        <v>3</v>
      </c>
      <c r="B15" s="18"/>
      <c r="C15" s="10"/>
      <c r="D15" s="18"/>
      <c r="E15" s="10"/>
      <c r="F15" s="10"/>
      <c r="G15" s="10"/>
      <c r="H15" s="10"/>
      <c r="I15" s="10"/>
      <c r="J15" s="10"/>
    </row>
    <row r="16" spans="1:11" x14ac:dyDescent="0.2">
      <c r="A16" s="14">
        <v>4</v>
      </c>
      <c r="B16" s="18"/>
      <c r="C16" s="10"/>
      <c r="D16" s="18"/>
      <c r="E16" s="10"/>
      <c r="F16" s="10"/>
      <c r="G16" s="10"/>
      <c r="H16" s="10"/>
      <c r="I16" s="10"/>
      <c r="J16" s="10"/>
    </row>
    <row r="17" spans="1:10" x14ac:dyDescent="0.2">
      <c r="A17" s="14">
        <v>5</v>
      </c>
      <c r="B17" s="18"/>
      <c r="C17" s="10"/>
      <c r="D17" s="18"/>
      <c r="E17" s="10"/>
      <c r="F17" s="10"/>
      <c r="G17" s="10"/>
      <c r="H17" s="10"/>
      <c r="I17" s="10"/>
      <c r="J17" s="10"/>
    </row>
    <row r="18" spans="1:10" ht="16" x14ac:dyDescent="0.2">
      <c r="A18" s="14" t="s">
        <v>144</v>
      </c>
      <c r="B18" s="19"/>
      <c r="C18" s="10"/>
      <c r="D18" s="18"/>
      <c r="E18" s="10"/>
      <c r="F18" s="10"/>
      <c r="G18" s="10"/>
      <c r="H18" s="10"/>
      <c r="I18" s="10"/>
      <c r="J18" s="10"/>
    </row>
    <row r="19" spans="1:10" x14ac:dyDescent="0.2">
      <c r="H19" s="172" t="s">
        <v>319</v>
      </c>
      <c r="I19" s="172"/>
      <c r="J19" s="172"/>
    </row>
    <row r="20" spans="1:10" x14ac:dyDescent="0.2">
      <c r="H20" s="172" t="s">
        <v>320</v>
      </c>
      <c r="I20" s="172"/>
      <c r="J20" s="172"/>
    </row>
  </sheetData>
  <dataValidations count="1">
    <dataValidation type="list" allowBlank="1" showInputMessage="1" showErrorMessage="1" sqref="F13:F18" xr:uid="{00000000-0002-0000-0B00-000000000000}">
      <formula1>$F$4:$F$9</formula1>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P59"/>
  <sheetViews>
    <sheetView zoomScale="150" zoomScaleNormal="85" workbookViewId="0">
      <pane xSplit="1" ySplit="9" topLeftCell="B10" activePane="bottomRight" state="frozen"/>
      <selection pane="topRight"/>
      <selection pane="bottomLeft"/>
      <selection pane="bottomRight" activeCell="K19" sqref="K19"/>
    </sheetView>
  </sheetViews>
  <sheetFormatPr baseColWidth="10" defaultColWidth="8.83203125" defaultRowHeight="14" x14ac:dyDescent="0.2"/>
  <cols>
    <col min="1" max="1" width="4.5" style="148" customWidth="1"/>
    <col min="2" max="2" width="8.83203125" style="148"/>
    <col min="3" max="3" width="9.5" style="148" customWidth="1"/>
    <col min="4" max="4" width="37.1640625" style="148" bestFit="1" customWidth="1"/>
    <col min="5" max="5" width="11" style="148" customWidth="1"/>
    <col min="6" max="6" width="8.83203125" style="148" bestFit="1" customWidth="1"/>
    <col min="7" max="7" width="7.5" style="148" bestFit="1" customWidth="1"/>
    <col min="8" max="8" width="9.5" style="148" customWidth="1"/>
    <col min="9" max="9" width="8.83203125" style="148"/>
    <col min="10" max="10" width="5.1640625" style="148" bestFit="1" customWidth="1"/>
    <col min="11" max="11" width="8" style="148" bestFit="1" customWidth="1"/>
    <col min="12" max="12" width="8.33203125" style="148" bestFit="1" customWidth="1"/>
    <col min="13" max="13" width="8.83203125" style="148"/>
    <col min="14" max="14" width="10" style="148" customWidth="1"/>
    <col min="15" max="15" width="11.6640625" style="148" customWidth="1"/>
    <col min="16" max="16" width="14.5" style="148" bestFit="1" customWidth="1"/>
    <col min="17" max="16384" width="8.83203125" style="148"/>
  </cols>
  <sheetData>
    <row r="1" spans="1:16" ht="15" x14ac:dyDescent="0.2">
      <c r="A1" s="183" t="s">
        <v>41</v>
      </c>
      <c r="B1" s="122"/>
      <c r="C1" s="122"/>
      <c r="D1" s="122"/>
      <c r="E1" s="122"/>
      <c r="F1" s="122"/>
      <c r="G1" s="122"/>
      <c r="H1" s="122"/>
      <c r="I1" s="122"/>
      <c r="J1" s="122"/>
      <c r="P1"/>
    </row>
    <row r="2" spans="1:16" x14ac:dyDescent="0.2">
      <c r="A2" s="156"/>
      <c r="B2" s="122"/>
      <c r="C2" s="122"/>
      <c r="D2" s="122"/>
      <c r="E2" s="122"/>
      <c r="F2" s="122"/>
      <c r="G2" s="122"/>
      <c r="H2" s="122"/>
      <c r="I2" s="122"/>
      <c r="J2" s="122"/>
      <c r="P2" s="169"/>
    </row>
    <row r="3" spans="1:16" hidden="1" x14ac:dyDescent="0.2">
      <c r="A3" s="156" t="s">
        <v>59</v>
      </c>
      <c r="B3" s="122"/>
      <c r="C3" s="122"/>
      <c r="D3" s="122"/>
      <c r="E3" s="122"/>
      <c r="F3" s="122"/>
      <c r="G3" s="122"/>
      <c r="H3" s="122"/>
      <c r="I3" s="122"/>
      <c r="J3" s="122"/>
      <c r="P3" s="123"/>
    </row>
    <row r="4" spans="1:16" hidden="1" x14ac:dyDescent="0.2">
      <c r="A4" s="156"/>
      <c r="B4" s="122"/>
      <c r="C4" s="122"/>
      <c r="D4" s="122"/>
      <c r="E4" s="122"/>
      <c r="F4" s="122"/>
      <c r="G4" s="122"/>
      <c r="H4" s="122"/>
      <c r="I4" s="122"/>
      <c r="J4" s="122"/>
      <c r="P4" s="123"/>
    </row>
    <row r="5" spans="1:16" hidden="1" x14ac:dyDescent="0.2">
      <c r="A5" s="156" t="s">
        <v>60</v>
      </c>
      <c r="B5" s="122"/>
      <c r="C5" s="122"/>
      <c r="D5" s="122"/>
      <c r="E5" s="122"/>
      <c r="F5" s="122"/>
      <c r="G5" s="122"/>
      <c r="H5" s="122"/>
      <c r="I5" s="122"/>
      <c r="J5" s="122"/>
      <c r="P5" s="123"/>
    </row>
    <row r="7" spans="1:16" ht="14.5" customHeight="1" x14ac:dyDescent="0.2">
      <c r="A7" s="235" t="s">
        <v>61</v>
      </c>
      <c r="B7" s="235" t="s">
        <v>206</v>
      </c>
      <c r="C7" s="235" t="s">
        <v>207</v>
      </c>
      <c r="D7" s="235" t="s">
        <v>208</v>
      </c>
      <c r="E7" s="235" t="s">
        <v>313</v>
      </c>
      <c r="F7" s="244" t="s">
        <v>209</v>
      </c>
      <c r="G7" s="245"/>
      <c r="H7" s="246"/>
      <c r="I7" s="235" t="s">
        <v>210</v>
      </c>
      <c r="J7" s="244" t="s">
        <v>211</v>
      </c>
      <c r="K7" s="245"/>
      <c r="L7" s="245"/>
      <c r="M7" s="246"/>
      <c r="N7" s="235" t="s">
        <v>212</v>
      </c>
      <c r="O7" s="235" t="s">
        <v>213</v>
      </c>
    </row>
    <row r="8" spans="1:16" ht="60" x14ac:dyDescent="0.2">
      <c r="A8" s="236"/>
      <c r="B8" s="236"/>
      <c r="C8" s="236"/>
      <c r="D8" s="236"/>
      <c r="E8" s="236"/>
      <c r="F8" s="11" t="s">
        <v>214</v>
      </c>
      <c r="G8" s="11" t="s">
        <v>215</v>
      </c>
      <c r="H8" s="11" t="s">
        <v>216</v>
      </c>
      <c r="I8" s="236"/>
      <c r="J8" s="11" t="s">
        <v>217</v>
      </c>
      <c r="K8" s="11" t="s">
        <v>218</v>
      </c>
      <c r="L8" s="11" t="s">
        <v>219</v>
      </c>
      <c r="M8" s="11" t="s">
        <v>220</v>
      </c>
      <c r="N8" s="236"/>
      <c r="O8" s="236"/>
    </row>
    <row r="9" spans="1:16" x14ac:dyDescent="0.2">
      <c r="A9" s="144">
        <v>1</v>
      </c>
      <c r="B9" s="144">
        <v>2</v>
      </c>
      <c r="C9" s="144">
        <v>3</v>
      </c>
      <c r="D9" s="144">
        <v>4</v>
      </c>
      <c r="E9" s="144">
        <v>5</v>
      </c>
      <c r="F9" s="144">
        <v>6</v>
      </c>
      <c r="G9" s="144">
        <v>7</v>
      </c>
      <c r="H9" s="144">
        <v>8</v>
      </c>
      <c r="I9" s="144">
        <v>9</v>
      </c>
      <c r="J9" s="144">
        <v>10</v>
      </c>
      <c r="K9" s="144">
        <v>11</v>
      </c>
      <c r="L9" s="144">
        <v>12</v>
      </c>
      <c r="M9" s="144">
        <v>13</v>
      </c>
      <c r="N9" s="144">
        <v>14</v>
      </c>
      <c r="O9" s="144">
        <v>15</v>
      </c>
    </row>
    <row r="10" spans="1:16" x14ac:dyDescent="0.2">
      <c r="A10" s="55"/>
      <c r="B10" s="56"/>
      <c r="C10" s="57"/>
      <c r="D10" s="58"/>
      <c r="E10" s="57"/>
      <c r="F10" s="57"/>
      <c r="G10" s="57"/>
      <c r="H10" s="57"/>
      <c r="I10" s="56"/>
      <c r="J10" s="56"/>
      <c r="K10" s="56"/>
      <c r="L10" s="56"/>
      <c r="M10" s="56"/>
      <c r="N10" s="56"/>
      <c r="O10" s="56"/>
    </row>
    <row r="11" spans="1:16" x14ac:dyDescent="0.2">
      <c r="A11" s="55"/>
      <c r="B11" s="56"/>
      <c r="C11" s="57"/>
      <c r="D11" s="58"/>
      <c r="E11" s="57"/>
      <c r="F11" s="57"/>
      <c r="G11" s="57"/>
      <c r="H11" s="57"/>
      <c r="I11" s="56"/>
      <c r="J11" s="56"/>
      <c r="K11" s="56"/>
      <c r="L11" s="56"/>
      <c r="M11" s="56"/>
      <c r="N11" s="56"/>
      <c r="O11" s="56"/>
    </row>
    <row r="12" spans="1:16" x14ac:dyDescent="0.2">
      <c r="A12" s="55"/>
      <c r="B12" s="56"/>
      <c r="C12" s="57"/>
      <c r="D12" s="58"/>
      <c r="E12" s="57"/>
      <c r="F12" s="57"/>
      <c r="G12" s="57"/>
      <c r="H12" s="57"/>
      <c r="I12" s="56"/>
      <c r="J12" s="57"/>
      <c r="K12" s="57"/>
      <c r="L12" s="56"/>
      <c r="M12" s="56"/>
      <c r="N12" s="56"/>
      <c r="O12" s="56"/>
    </row>
    <row r="13" spans="1:16" x14ac:dyDescent="0.2">
      <c r="A13" s="55"/>
      <c r="B13" s="56"/>
      <c r="C13" s="57"/>
      <c r="D13" s="58"/>
      <c r="E13" s="57"/>
      <c r="F13" s="57"/>
      <c r="G13" s="57"/>
      <c r="H13" s="57"/>
      <c r="I13" s="56"/>
      <c r="J13" s="57"/>
      <c r="K13" s="57"/>
      <c r="L13" s="56"/>
      <c r="M13" s="56"/>
      <c r="N13" s="56"/>
      <c r="O13" s="56"/>
    </row>
    <row r="14" spans="1:16" x14ac:dyDescent="0.2">
      <c r="A14" s="55"/>
      <c r="B14" s="56"/>
      <c r="C14" s="57"/>
      <c r="D14" s="58"/>
      <c r="E14" s="57"/>
      <c r="F14" s="57"/>
      <c r="G14" s="57"/>
      <c r="H14" s="57"/>
      <c r="I14" s="56"/>
      <c r="J14" s="57"/>
      <c r="K14" s="57"/>
      <c r="L14" s="56"/>
      <c r="M14" s="56"/>
      <c r="N14" s="56"/>
      <c r="O14" s="56"/>
    </row>
    <row r="15" spans="1:16" x14ac:dyDescent="0.2">
      <c r="A15" s="55"/>
      <c r="B15" s="56"/>
      <c r="C15" s="57"/>
      <c r="D15" s="58"/>
      <c r="E15" s="57"/>
      <c r="F15" s="57"/>
      <c r="G15" s="57"/>
      <c r="H15" s="57"/>
      <c r="I15" s="56"/>
      <c r="J15" s="57"/>
      <c r="K15" s="57"/>
      <c r="L15" s="56"/>
      <c r="M15" s="56"/>
      <c r="N15" s="56"/>
      <c r="O15" s="56"/>
    </row>
    <row r="16" spans="1:16" x14ac:dyDescent="0.2">
      <c r="A16" s="55"/>
      <c r="B16" s="56"/>
      <c r="C16" s="57"/>
      <c r="D16" s="58"/>
      <c r="E16" s="57"/>
      <c r="F16" s="57"/>
      <c r="G16" s="57"/>
      <c r="H16" s="57"/>
      <c r="I16" s="56"/>
      <c r="J16" s="57"/>
      <c r="K16" s="57"/>
      <c r="L16" s="56"/>
      <c r="M16" s="56"/>
      <c r="N16" s="56"/>
      <c r="O16" s="56"/>
    </row>
    <row r="17" spans="1:15" x14ac:dyDescent="0.2">
      <c r="A17" s="55"/>
      <c r="B17" s="56"/>
      <c r="C17" s="57"/>
      <c r="D17" s="58"/>
      <c r="E17" s="57"/>
      <c r="F17" s="57"/>
      <c r="G17" s="57"/>
      <c r="H17" s="57"/>
      <c r="I17" s="56"/>
      <c r="J17" s="57"/>
      <c r="K17" s="57"/>
      <c r="L17" s="56"/>
      <c r="M17" s="56"/>
      <c r="N17" s="56"/>
      <c r="O17" s="56"/>
    </row>
    <row r="18" spans="1:15" x14ac:dyDescent="0.2">
      <c r="A18" s="55"/>
      <c r="B18" s="56"/>
      <c r="C18" s="57"/>
      <c r="D18" s="58"/>
      <c r="E18" s="57"/>
      <c r="F18" s="57"/>
      <c r="G18" s="57"/>
      <c r="H18" s="57"/>
      <c r="I18" s="56"/>
      <c r="J18" s="57"/>
      <c r="K18" s="57"/>
      <c r="L18" s="56"/>
      <c r="M18" s="56"/>
      <c r="N18" s="56"/>
      <c r="O18" s="56"/>
    </row>
    <row r="19" spans="1:15" x14ac:dyDescent="0.2">
      <c r="A19" s="55"/>
      <c r="B19" s="56"/>
      <c r="C19" s="57"/>
      <c r="D19" s="58"/>
      <c r="E19" s="57"/>
      <c r="F19" s="57"/>
      <c r="G19" s="57"/>
      <c r="H19" s="57"/>
      <c r="I19" s="56"/>
      <c r="J19" s="57"/>
      <c r="K19" s="57"/>
      <c r="L19" s="56"/>
      <c r="M19" s="56"/>
      <c r="N19" s="56"/>
      <c r="O19" s="56"/>
    </row>
    <row r="20" spans="1:15" x14ac:dyDescent="0.2">
      <c r="A20" s="55"/>
      <c r="B20" s="56"/>
      <c r="C20" s="57"/>
      <c r="D20" s="58"/>
      <c r="E20" s="57"/>
      <c r="F20" s="57"/>
      <c r="G20" s="57"/>
      <c r="H20" s="57"/>
      <c r="I20" s="56"/>
      <c r="J20" s="57"/>
      <c r="K20" s="57"/>
      <c r="L20" s="56"/>
      <c r="M20" s="56"/>
      <c r="N20" s="56"/>
      <c r="O20" s="56"/>
    </row>
    <row r="21" spans="1:15" x14ac:dyDescent="0.2">
      <c r="A21" s="55"/>
      <c r="B21" s="56"/>
      <c r="C21" s="57"/>
      <c r="D21" s="58"/>
      <c r="E21" s="57"/>
      <c r="F21" s="57"/>
      <c r="G21" s="57"/>
      <c r="H21" s="57"/>
      <c r="I21" s="56"/>
      <c r="J21" s="57"/>
      <c r="K21" s="57"/>
      <c r="L21" s="56"/>
      <c r="M21" s="56"/>
      <c r="N21" s="56"/>
      <c r="O21" s="56"/>
    </row>
    <row r="22" spans="1:15" x14ac:dyDescent="0.2">
      <c r="A22" s="55"/>
      <c r="B22" s="56"/>
      <c r="C22" s="57"/>
      <c r="D22" s="58"/>
      <c r="E22" s="57"/>
      <c r="F22" s="57"/>
      <c r="G22" s="57"/>
      <c r="H22" s="57"/>
      <c r="I22" s="56"/>
      <c r="J22" s="57"/>
      <c r="K22" s="57"/>
      <c r="L22" s="56"/>
      <c r="M22" s="56"/>
      <c r="N22" s="56"/>
      <c r="O22" s="56"/>
    </row>
    <row r="23" spans="1:15" x14ac:dyDescent="0.2">
      <c r="A23" s="55"/>
      <c r="B23" s="56"/>
      <c r="C23" s="57"/>
      <c r="D23" s="58"/>
      <c r="E23" s="57"/>
      <c r="F23" s="57"/>
      <c r="G23" s="57"/>
      <c r="H23" s="57"/>
      <c r="I23" s="56"/>
      <c r="J23" s="57"/>
      <c r="K23" s="57"/>
      <c r="L23" s="56"/>
      <c r="M23" s="56"/>
      <c r="N23" s="56"/>
      <c r="O23" s="56"/>
    </row>
    <row r="24" spans="1:15" x14ac:dyDescent="0.2">
      <c r="A24" s="55"/>
      <c r="B24" s="56"/>
      <c r="C24" s="57"/>
      <c r="D24" s="58"/>
      <c r="E24" s="57"/>
      <c r="F24" s="57"/>
      <c r="G24" s="57"/>
      <c r="H24" s="57"/>
      <c r="I24" s="56"/>
      <c r="J24" s="57"/>
      <c r="K24" s="57"/>
      <c r="L24" s="56"/>
      <c r="M24" s="56"/>
      <c r="N24" s="56"/>
      <c r="O24" s="56"/>
    </row>
    <row r="25" spans="1:15" x14ac:dyDescent="0.2">
      <c r="A25" s="55"/>
      <c r="B25" s="56"/>
      <c r="C25" s="57"/>
      <c r="D25" s="58"/>
      <c r="E25" s="57"/>
      <c r="F25" s="57"/>
      <c r="G25" s="57"/>
      <c r="H25" s="57"/>
      <c r="I25" s="56"/>
      <c r="J25" s="57"/>
      <c r="K25" s="57"/>
      <c r="L25" s="56"/>
      <c r="M25" s="56"/>
      <c r="N25" s="56"/>
      <c r="O25" s="56"/>
    </row>
    <row r="26" spans="1:15" x14ac:dyDescent="0.2">
      <c r="A26" s="55"/>
      <c r="B26" s="56"/>
      <c r="C26" s="57"/>
      <c r="D26" s="58"/>
      <c r="E26" s="57"/>
      <c r="F26" s="57"/>
      <c r="G26" s="57"/>
      <c r="H26" s="57"/>
      <c r="I26" s="56"/>
      <c r="J26" s="57"/>
      <c r="K26" s="57"/>
      <c r="L26" s="56"/>
      <c r="M26" s="56"/>
      <c r="N26" s="56"/>
      <c r="O26" s="56"/>
    </row>
    <row r="27" spans="1:15" x14ac:dyDescent="0.2">
      <c r="A27" s="55"/>
      <c r="B27" s="56"/>
      <c r="C27" s="57"/>
      <c r="D27" s="58"/>
      <c r="E27" s="57"/>
      <c r="F27" s="57"/>
      <c r="G27" s="57"/>
      <c r="H27" s="57"/>
      <c r="I27" s="56"/>
      <c r="J27" s="57"/>
      <c r="K27" s="57"/>
      <c r="L27" s="56"/>
      <c r="M27" s="56"/>
      <c r="N27" s="56"/>
      <c r="O27" s="56"/>
    </row>
    <row r="28" spans="1:15" x14ac:dyDescent="0.2">
      <c r="A28" s="55"/>
      <c r="B28" s="56"/>
      <c r="C28" s="57"/>
      <c r="D28" s="58"/>
      <c r="E28" s="89"/>
      <c r="F28" s="57"/>
      <c r="G28" s="57"/>
      <c r="H28" s="57"/>
      <c r="I28" s="56"/>
      <c r="J28" s="57"/>
      <c r="K28" s="57"/>
      <c r="L28" s="56"/>
      <c r="M28" s="56"/>
      <c r="N28" s="56"/>
      <c r="O28" s="56"/>
    </row>
    <row r="29" spans="1:15" x14ac:dyDescent="0.2">
      <c r="A29" s="55"/>
      <c r="B29" s="88"/>
      <c r="C29" s="57"/>
      <c r="D29" s="58"/>
      <c r="E29" s="89"/>
      <c r="F29" s="57"/>
      <c r="G29" s="57"/>
      <c r="H29" s="57"/>
      <c r="I29" s="56"/>
      <c r="J29" s="57"/>
      <c r="K29" s="57"/>
      <c r="L29" s="56"/>
      <c r="M29" s="56"/>
      <c r="N29" s="56"/>
      <c r="O29" s="56"/>
    </row>
    <row r="30" spans="1:15" x14ac:dyDescent="0.2">
      <c r="A30" s="55"/>
      <c r="B30" s="88"/>
      <c r="C30" s="57"/>
      <c r="D30" s="58"/>
      <c r="E30" s="89"/>
      <c r="F30" s="57"/>
      <c r="G30" s="57"/>
      <c r="H30" s="57"/>
      <c r="I30" s="56"/>
      <c r="J30" s="57"/>
      <c r="K30" s="57"/>
      <c r="L30" s="56"/>
      <c r="M30" s="56"/>
      <c r="N30" s="56"/>
      <c r="O30" s="56"/>
    </row>
    <row r="31" spans="1:15" x14ac:dyDescent="0.2">
      <c r="A31" s="55"/>
      <c r="B31" s="88"/>
      <c r="C31" s="57"/>
      <c r="D31" s="58"/>
      <c r="E31" s="89"/>
      <c r="F31" s="57"/>
      <c r="G31" s="57"/>
      <c r="H31" s="57"/>
      <c r="I31" s="56"/>
      <c r="J31" s="57"/>
      <c r="K31" s="57"/>
      <c r="L31" s="56"/>
      <c r="M31" s="56"/>
      <c r="N31" s="56"/>
      <c r="O31" s="56"/>
    </row>
    <row r="32" spans="1:15" x14ac:dyDescent="0.2">
      <c r="A32" s="55"/>
      <c r="B32" s="88"/>
      <c r="C32" s="57"/>
      <c r="D32" s="58"/>
      <c r="E32" s="89"/>
      <c r="F32" s="57"/>
      <c r="G32" s="57"/>
      <c r="H32" s="57"/>
      <c r="I32" s="56"/>
      <c r="J32" s="57"/>
      <c r="K32" s="57"/>
      <c r="L32" s="56"/>
      <c r="M32" s="56"/>
      <c r="N32" s="56"/>
      <c r="O32" s="56"/>
    </row>
    <row r="33" spans="1:15" x14ac:dyDescent="0.2">
      <c r="A33" s="55"/>
      <c r="B33" s="88"/>
      <c r="C33" s="90"/>
      <c r="D33" s="91"/>
      <c r="E33" s="89"/>
      <c r="F33" s="57"/>
      <c r="G33" s="57"/>
      <c r="H33" s="57"/>
      <c r="I33" s="56"/>
      <c r="J33" s="57"/>
      <c r="K33" s="57"/>
      <c r="L33" s="56"/>
      <c r="M33" s="56"/>
      <c r="N33" s="56"/>
      <c r="O33" s="56"/>
    </row>
    <row r="34" spans="1:15" x14ac:dyDescent="0.2">
      <c r="A34" s="55"/>
      <c r="B34" s="56"/>
      <c r="C34" s="90"/>
      <c r="D34" s="91"/>
      <c r="E34" s="57"/>
      <c r="F34" s="57"/>
      <c r="G34" s="57"/>
      <c r="H34" s="57"/>
      <c r="I34" s="56"/>
      <c r="J34" s="57"/>
      <c r="K34" s="57"/>
      <c r="L34" s="56"/>
      <c r="M34" s="56"/>
      <c r="N34" s="56"/>
      <c r="O34" s="56"/>
    </row>
    <row r="35" spans="1:15" x14ac:dyDescent="0.2">
      <c r="A35" s="55"/>
      <c r="B35" s="56"/>
      <c r="C35" s="57"/>
      <c r="D35" s="58"/>
      <c r="E35" s="57"/>
      <c r="F35" s="57"/>
      <c r="G35" s="57"/>
      <c r="H35" s="57"/>
      <c r="I35" s="56"/>
      <c r="J35" s="57"/>
      <c r="K35" s="57"/>
      <c r="L35" s="56"/>
      <c r="M35" s="56"/>
      <c r="N35" s="56"/>
      <c r="O35" s="56"/>
    </row>
    <row r="36" spans="1:15" x14ac:dyDescent="0.2">
      <c r="A36" s="55"/>
      <c r="B36" s="56"/>
      <c r="C36" s="57"/>
      <c r="D36" s="58"/>
      <c r="E36" s="57"/>
      <c r="F36" s="57"/>
      <c r="G36" s="57"/>
      <c r="H36" s="57"/>
      <c r="I36" s="56"/>
      <c r="J36" s="57"/>
      <c r="K36" s="57"/>
      <c r="L36" s="56"/>
      <c r="M36" s="56"/>
      <c r="N36" s="56"/>
      <c r="O36" s="56"/>
    </row>
    <row r="37" spans="1:15" x14ac:dyDescent="0.2">
      <c r="A37" s="55"/>
      <c r="B37" s="56"/>
      <c r="C37" s="57"/>
      <c r="D37" s="58"/>
      <c r="E37" s="57"/>
      <c r="F37" s="57"/>
      <c r="G37" s="57"/>
      <c r="H37" s="57"/>
      <c r="I37" s="56"/>
      <c r="J37" s="57"/>
      <c r="K37" s="57"/>
      <c r="L37" s="56"/>
      <c r="M37" s="56"/>
      <c r="N37" s="56"/>
      <c r="O37" s="56"/>
    </row>
    <row r="38" spans="1:15" x14ac:dyDescent="0.2">
      <c r="A38" s="55"/>
      <c r="B38" s="56"/>
      <c r="C38" s="57"/>
      <c r="D38" s="58"/>
      <c r="E38" s="57"/>
      <c r="F38" s="57"/>
      <c r="G38" s="57"/>
      <c r="H38" s="57"/>
      <c r="I38" s="56"/>
      <c r="J38" s="57"/>
      <c r="K38" s="57"/>
      <c r="L38" s="56"/>
      <c r="M38" s="56"/>
      <c r="N38" s="56"/>
      <c r="O38" s="56"/>
    </row>
    <row r="39" spans="1:15" x14ac:dyDescent="0.2">
      <c r="A39" s="55"/>
      <c r="B39" s="56"/>
      <c r="C39" s="57"/>
      <c r="D39" s="58"/>
      <c r="E39" s="57"/>
      <c r="F39" s="57"/>
      <c r="G39" s="57"/>
      <c r="H39" s="57"/>
      <c r="I39" s="56"/>
      <c r="J39" s="57"/>
      <c r="K39" s="57"/>
      <c r="L39" s="56"/>
      <c r="M39" s="56"/>
      <c r="N39" s="56"/>
      <c r="O39" s="56"/>
    </row>
    <row r="40" spans="1:15" x14ac:dyDescent="0.2">
      <c r="A40" s="55"/>
      <c r="B40" s="56"/>
      <c r="C40" s="57"/>
      <c r="D40" s="58"/>
      <c r="E40" s="57"/>
      <c r="F40" s="57"/>
      <c r="G40" s="57"/>
      <c r="H40" s="57"/>
      <c r="I40" s="56"/>
      <c r="J40" s="57"/>
      <c r="K40" s="57"/>
      <c r="L40" s="56"/>
      <c r="M40" s="56"/>
      <c r="N40" s="56"/>
      <c r="O40" s="56"/>
    </row>
    <row r="41" spans="1:15" x14ac:dyDescent="0.2">
      <c r="A41" s="55"/>
      <c r="B41" s="56"/>
      <c r="C41" s="57"/>
      <c r="D41" s="58"/>
      <c r="E41" s="57"/>
      <c r="F41" s="57"/>
      <c r="G41" s="57"/>
      <c r="H41" s="57"/>
      <c r="I41" s="56"/>
      <c r="J41" s="57"/>
      <c r="K41" s="57"/>
      <c r="L41" s="56"/>
      <c r="M41" s="56"/>
      <c r="N41" s="56"/>
      <c r="O41" s="56"/>
    </row>
    <row r="42" spans="1:15" x14ac:dyDescent="0.2">
      <c r="A42" s="55"/>
      <c r="B42" s="56"/>
      <c r="C42" s="57"/>
      <c r="D42" s="58"/>
      <c r="E42" s="57"/>
      <c r="F42" s="57"/>
      <c r="G42" s="57"/>
      <c r="H42" s="57"/>
      <c r="I42" s="56"/>
      <c r="J42" s="57"/>
      <c r="K42" s="57"/>
      <c r="L42" s="56"/>
      <c r="M42" s="56"/>
      <c r="N42" s="56"/>
      <c r="O42" s="56"/>
    </row>
    <row r="43" spans="1:15" x14ac:dyDescent="0.2">
      <c r="A43" s="55"/>
      <c r="B43" s="56"/>
      <c r="C43" s="57"/>
      <c r="D43" s="58"/>
      <c r="E43" s="57"/>
      <c r="F43" s="57"/>
      <c r="G43" s="57"/>
      <c r="H43" s="57"/>
      <c r="I43" s="56"/>
      <c r="J43" s="57"/>
      <c r="K43" s="57"/>
      <c r="L43" s="56"/>
      <c r="M43" s="56"/>
      <c r="N43" s="56"/>
      <c r="O43" s="56"/>
    </row>
    <row r="44" spans="1:15" x14ac:dyDescent="0.2">
      <c r="A44" s="55"/>
      <c r="B44" s="56"/>
      <c r="C44" s="57"/>
      <c r="D44" s="58"/>
      <c r="E44" s="57"/>
      <c r="F44" s="57"/>
      <c r="G44" s="57"/>
      <c r="H44" s="57"/>
      <c r="I44" s="56"/>
      <c r="J44" s="57"/>
      <c r="K44" s="57"/>
      <c r="L44" s="56"/>
      <c r="M44" s="56"/>
      <c r="N44" s="56"/>
      <c r="O44" s="56"/>
    </row>
    <row r="45" spans="1:15" x14ac:dyDescent="0.2">
      <c r="A45" s="55"/>
      <c r="B45" s="56"/>
      <c r="C45" s="57"/>
      <c r="D45" s="58"/>
      <c r="E45" s="57"/>
      <c r="F45" s="57"/>
      <c r="G45" s="57"/>
      <c r="H45" s="57"/>
      <c r="I45" s="56"/>
      <c r="J45" s="57"/>
      <c r="K45" s="57"/>
      <c r="L45" s="56"/>
      <c r="M45" s="56"/>
      <c r="N45" s="56"/>
      <c r="O45" s="56"/>
    </row>
    <row r="46" spans="1:15" x14ac:dyDescent="0.2">
      <c r="A46" s="55"/>
      <c r="B46" s="56"/>
      <c r="C46" s="57"/>
      <c r="D46" s="58"/>
      <c r="E46" s="57"/>
      <c r="F46" s="57"/>
      <c r="G46" s="57"/>
      <c r="H46" s="57"/>
      <c r="I46" s="56"/>
      <c r="J46" s="57"/>
      <c r="K46" s="57"/>
      <c r="L46" s="56"/>
      <c r="M46" s="56"/>
      <c r="N46" s="56"/>
      <c r="O46" s="56"/>
    </row>
    <row r="47" spans="1:15" x14ac:dyDescent="0.2">
      <c r="A47" s="55"/>
      <c r="B47" s="56"/>
      <c r="C47" s="57"/>
      <c r="D47" s="58"/>
      <c r="E47" s="57"/>
      <c r="F47" s="57"/>
      <c r="G47" s="57"/>
      <c r="H47" s="57"/>
      <c r="I47" s="57"/>
      <c r="J47" s="57"/>
      <c r="K47" s="57"/>
      <c r="L47" s="56"/>
      <c r="M47" s="56"/>
      <c r="N47" s="56"/>
      <c r="O47" s="56"/>
    </row>
    <row r="48" spans="1:15" x14ac:dyDescent="0.2">
      <c r="A48" s="55"/>
      <c r="B48" s="56"/>
      <c r="C48" s="57"/>
      <c r="D48" s="58"/>
      <c r="E48" s="57"/>
      <c r="F48" s="57"/>
      <c r="G48" s="57"/>
      <c r="H48" s="57"/>
      <c r="I48" s="56"/>
      <c r="J48" s="57"/>
      <c r="K48" s="57"/>
      <c r="L48" s="56"/>
      <c r="M48" s="56"/>
      <c r="N48" s="56"/>
      <c r="O48" s="56"/>
    </row>
    <row r="49" spans="1:15" x14ac:dyDescent="0.2">
      <c r="A49" s="55"/>
      <c r="B49" s="56"/>
      <c r="C49" s="57"/>
      <c r="D49" s="120"/>
      <c r="E49" s="57"/>
      <c r="F49" s="57"/>
      <c r="G49" s="57"/>
      <c r="H49" s="57"/>
      <c r="I49" s="57"/>
      <c r="J49" s="57"/>
      <c r="K49" s="57"/>
      <c r="L49" s="56"/>
      <c r="M49" s="56"/>
      <c r="N49" s="56"/>
      <c r="O49" s="56"/>
    </row>
    <row r="50" spans="1:15" x14ac:dyDescent="0.2">
      <c r="A50" s="55"/>
      <c r="B50" s="56"/>
      <c r="C50" s="57"/>
      <c r="D50" s="58"/>
      <c r="E50" s="57"/>
      <c r="F50" s="57"/>
      <c r="G50" s="57"/>
      <c r="H50" s="57"/>
      <c r="I50" s="56"/>
      <c r="J50" s="57"/>
      <c r="K50" s="57"/>
      <c r="L50" s="56"/>
      <c r="M50" s="56"/>
      <c r="N50" s="56"/>
      <c r="O50" s="56"/>
    </row>
    <row r="51" spans="1:15" x14ac:dyDescent="0.2">
      <c r="A51" s="55"/>
      <c r="B51" s="56"/>
      <c r="C51" s="57"/>
      <c r="D51" s="58"/>
      <c r="E51" s="57"/>
      <c r="F51" s="57"/>
      <c r="G51" s="57"/>
      <c r="H51" s="57"/>
      <c r="I51" s="56"/>
      <c r="J51" s="57"/>
      <c r="K51" s="57"/>
      <c r="L51" s="56"/>
      <c r="M51" s="56"/>
      <c r="N51" s="56"/>
      <c r="O51" s="56"/>
    </row>
    <row r="52" spans="1:15" x14ac:dyDescent="0.2">
      <c r="A52" s="55"/>
      <c r="B52" s="56"/>
      <c r="C52" s="57"/>
      <c r="D52" s="58"/>
      <c r="E52" s="57"/>
      <c r="F52" s="57"/>
      <c r="G52" s="57"/>
      <c r="H52" s="57"/>
      <c r="I52" s="56"/>
      <c r="J52" s="57"/>
      <c r="K52" s="57"/>
      <c r="L52" s="56"/>
      <c r="M52" s="56"/>
      <c r="N52" s="56"/>
      <c r="O52" s="56"/>
    </row>
    <row r="53" spans="1:15" x14ac:dyDescent="0.2">
      <c r="A53" s="55"/>
      <c r="B53" s="56"/>
      <c r="C53" s="57"/>
      <c r="D53" s="58"/>
      <c r="E53" s="57"/>
      <c r="F53" s="57"/>
      <c r="G53" s="57"/>
      <c r="H53" s="57"/>
      <c r="I53" s="56"/>
      <c r="J53" s="57"/>
      <c r="K53" s="57"/>
      <c r="L53" s="56"/>
      <c r="M53" s="56"/>
      <c r="N53" s="56"/>
      <c r="O53" s="56"/>
    </row>
    <row r="54" spans="1:15" x14ac:dyDescent="0.2">
      <c r="A54" s="55"/>
      <c r="B54" s="56"/>
      <c r="C54" s="57"/>
      <c r="D54" s="58"/>
      <c r="E54" s="57"/>
      <c r="F54" s="57"/>
      <c r="G54" s="57"/>
      <c r="H54" s="57"/>
      <c r="I54" s="56"/>
      <c r="J54" s="57"/>
      <c r="K54" s="57"/>
      <c r="L54" s="56"/>
      <c r="M54" s="56"/>
      <c r="N54" s="56"/>
      <c r="O54" s="56"/>
    </row>
    <row r="55" spans="1:15" x14ac:dyDescent="0.2">
      <c r="A55" s="55"/>
      <c r="B55" s="56"/>
      <c r="C55" s="57"/>
      <c r="D55" s="58"/>
      <c r="E55" s="57"/>
      <c r="F55" s="57"/>
      <c r="G55" s="57"/>
      <c r="H55" s="57"/>
      <c r="I55" s="56"/>
      <c r="J55" s="57"/>
      <c r="K55" s="57"/>
      <c r="L55" s="56"/>
      <c r="M55" s="56"/>
      <c r="N55" s="56"/>
      <c r="O55" s="56"/>
    </row>
    <row r="56" spans="1:15" x14ac:dyDescent="0.2">
      <c r="A56" s="55"/>
      <c r="B56" s="56"/>
      <c r="C56" s="57"/>
      <c r="D56" s="58"/>
      <c r="E56" s="57"/>
      <c r="F56" s="57"/>
      <c r="G56" s="57"/>
      <c r="H56" s="57"/>
      <c r="I56" s="56"/>
      <c r="J56" s="57"/>
      <c r="K56" s="57"/>
      <c r="L56" s="56"/>
      <c r="M56" s="56"/>
      <c r="N56" s="56"/>
      <c r="O56" s="56"/>
    </row>
    <row r="57" spans="1:15" x14ac:dyDescent="0.2">
      <c r="A57" s="55"/>
      <c r="B57" s="56"/>
      <c r="C57" s="57"/>
      <c r="D57" s="58"/>
      <c r="E57" s="57"/>
      <c r="F57" s="57"/>
      <c r="G57" s="57"/>
      <c r="H57" s="57"/>
      <c r="I57" s="56"/>
      <c r="J57" s="57"/>
      <c r="K57" s="57"/>
      <c r="L57" s="56"/>
      <c r="M57" s="56"/>
      <c r="N57" s="56"/>
      <c r="O57" s="56"/>
    </row>
    <row r="58" spans="1:15" x14ac:dyDescent="0.2">
      <c r="A58" s="55"/>
      <c r="B58" s="56"/>
      <c r="C58" s="57"/>
      <c r="D58" s="58"/>
      <c r="E58" s="57"/>
      <c r="F58" s="57"/>
      <c r="G58" s="57"/>
      <c r="H58" s="57"/>
      <c r="I58" s="56"/>
      <c r="J58" s="57"/>
      <c r="K58" s="57"/>
      <c r="L58" s="56"/>
      <c r="M58" s="56"/>
      <c r="N58" s="56"/>
      <c r="O58" s="56"/>
    </row>
    <row r="59" spans="1:15" x14ac:dyDescent="0.2">
      <c r="A59" s="55"/>
      <c r="B59" s="56"/>
      <c r="C59" s="57"/>
      <c r="D59" s="58"/>
      <c r="E59" s="57"/>
      <c r="F59" s="57"/>
      <c r="G59" s="57"/>
      <c r="H59" s="57"/>
      <c r="I59" s="56"/>
      <c r="J59" s="57"/>
      <c r="K59" s="57"/>
      <c r="L59" s="56"/>
      <c r="M59" s="56"/>
      <c r="N59" s="56"/>
      <c r="O59" s="56"/>
    </row>
  </sheetData>
  <mergeCells count="10">
    <mergeCell ref="I7:I8"/>
    <mergeCell ref="J7:M7"/>
    <mergeCell ref="N7:N8"/>
    <mergeCell ref="O7:O8"/>
    <mergeCell ref="A7:A8"/>
    <mergeCell ref="B7:B8"/>
    <mergeCell ref="C7:C8"/>
    <mergeCell ref="D7:D8"/>
    <mergeCell ref="E7:E8"/>
    <mergeCell ref="F7:H7"/>
  </mergeCells>
  <phoneticPr fontId="28" type="noConversion"/>
  <dataValidations count="1">
    <dataValidation type="list" allowBlank="1" showInputMessage="1" showErrorMessage="1" sqref="J10:M27 E10:E27" xr:uid="{00000000-0002-0000-1900-000000000000}">
      <formula1>$A$4:$A$5</formula1>
    </dataValidation>
  </dataValidations>
  <pageMargins left="0.7" right="0.7" top="0.75" bottom="0.75" header="0.3" footer="0.3"/>
  <pageSetup paperSize="9" scale="76" fitToHeight="0"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19"/>
  <sheetViews>
    <sheetView zoomScale="150" zoomScaleNormal="70" workbookViewId="0">
      <selection activeCell="L1" sqref="L1"/>
    </sheetView>
  </sheetViews>
  <sheetFormatPr baseColWidth="10" defaultColWidth="8.83203125" defaultRowHeight="15" x14ac:dyDescent="0.2"/>
  <cols>
    <col min="1" max="1" width="5.5" style="1" customWidth="1"/>
    <col min="2" max="2" width="30.1640625" style="1" customWidth="1"/>
    <col min="3" max="5" width="7.5" style="1" customWidth="1"/>
    <col min="6" max="6" width="7.6640625" style="1" customWidth="1"/>
    <col min="7" max="9" width="7.83203125" style="1" customWidth="1"/>
    <col min="10" max="10" width="7.6640625" style="1" customWidth="1"/>
    <col min="11" max="11" width="14.5" style="1" customWidth="1"/>
    <col min="12" max="12" width="14.5" style="1" bestFit="1" customWidth="1"/>
    <col min="13" max="16384" width="8.83203125" style="1"/>
  </cols>
  <sheetData>
    <row r="1" spans="1:12" x14ac:dyDescent="0.2">
      <c r="A1" t="s">
        <v>317</v>
      </c>
      <c r="B1" s="122"/>
      <c r="C1" s="122"/>
      <c r="D1" s="122"/>
      <c r="E1" s="122"/>
      <c r="F1" s="122"/>
      <c r="G1" s="122"/>
      <c r="H1" s="122"/>
      <c r="I1" s="122"/>
      <c r="J1" s="122"/>
      <c r="K1" s="122"/>
      <c r="L1"/>
    </row>
    <row r="2" spans="1:12" x14ac:dyDescent="0.2">
      <c r="A2" s="156"/>
      <c r="B2" s="122"/>
      <c r="C2" s="122"/>
      <c r="D2" s="122"/>
      <c r="E2" s="122"/>
      <c r="F2" s="122"/>
      <c r="G2" s="122"/>
      <c r="H2" s="122"/>
      <c r="I2" s="122"/>
      <c r="J2" s="122"/>
      <c r="K2" s="122"/>
      <c r="L2" s="122"/>
    </row>
    <row r="3" spans="1:12" ht="22" customHeight="1" x14ac:dyDescent="0.2">
      <c r="A3" s="247" t="s">
        <v>61</v>
      </c>
      <c r="B3" s="247" t="s">
        <v>115</v>
      </c>
      <c r="C3" s="247" t="s">
        <v>127</v>
      </c>
      <c r="D3" s="247"/>
      <c r="E3" s="247"/>
      <c r="F3" s="247"/>
      <c r="G3" s="247"/>
      <c r="H3" s="247"/>
      <c r="I3" s="247"/>
      <c r="J3" s="247"/>
      <c r="K3" s="247" t="s">
        <v>128</v>
      </c>
      <c r="L3" s="122"/>
    </row>
    <row r="4" spans="1:12" ht="30" customHeight="1" x14ac:dyDescent="0.2">
      <c r="A4" s="247"/>
      <c r="B4" s="247"/>
      <c r="C4" s="247" t="s">
        <v>129</v>
      </c>
      <c r="D4" s="247"/>
      <c r="E4" s="247"/>
      <c r="F4" s="247"/>
      <c r="G4" s="247" t="s">
        <v>130</v>
      </c>
      <c r="H4" s="247"/>
      <c r="I4" s="247"/>
      <c r="J4" s="247"/>
      <c r="K4" s="247"/>
      <c r="L4" s="122"/>
    </row>
    <row r="5" spans="1:12" x14ac:dyDescent="0.2">
      <c r="A5" s="247"/>
      <c r="B5" s="247"/>
      <c r="C5" s="21" t="s">
        <v>105</v>
      </c>
      <c r="D5" s="21" t="s">
        <v>106</v>
      </c>
      <c r="E5" s="21" t="s">
        <v>107</v>
      </c>
      <c r="F5" s="21" t="s">
        <v>131</v>
      </c>
      <c r="G5" s="21" t="s">
        <v>105</v>
      </c>
      <c r="H5" s="21" t="s">
        <v>106</v>
      </c>
      <c r="I5" s="21" t="s">
        <v>107</v>
      </c>
      <c r="J5" s="21" t="s">
        <v>131</v>
      </c>
      <c r="K5" s="247"/>
      <c r="L5" s="122"/>
    </row>
    <row r="6" spans="1:12" x14ac:dyDescent="0.2">
      <c r="A6" s="144">
        <v>1</v>
      </c>
      <c r="B6" s="144">
        <v>2</v>
      </c>
      <c r="C6" s="144">
        <v>3</v>
      </c>
      <c r="D6" s="144">
        <v>4</v>
      </c>
      <c r="E6" s="144">
        <v>5</v>
      </c>
      <c r="F6" s="144">
        <v>6</v>
      </c>
      <c r="G6" s="144">
        <v>7</v>
      </c>
      <c r="H6" s="144">
        <v>8</v>
      </c>
      <c r="I6" s="144">
        <v>9</v>
      </c>
      <c r="J6" s="144">
        <v>10</v>
      </c>
      <c r="K6" s="144">
        <v>11</v>
      </c>
      <c r="L6" s="122"/>
    </row>
    <row r="7" spans="1:12" x14ac:dyDescent="0.2">
      <c r="A7" s="14">
        <v>1</v>
      </c>
      <c r="B7" s="18"/>
      <c r="C7" s="10"/>
      <c r="D7" s="10"/>
      <c r="E7" s="10"/>
      <c r="F7" s="44"/>
      <c r="G7" s="10"/>
      <c r="H7" s="10"/>
      <c r="I7" s="10"/>
      <c r="J7" s="44"/>
      <c r="K7" s="44"/>
      <c r="L7" s="122"/>
    </row>
    <row r="8" spans="1:12" x14ac:dyDescent="0.2">
      <c r="A8" s="14">
        <v>2</v>
      </c>
      <c r="B8" s="18"/>
      <c r="C8" s="10"/>
      <c r="D8" s="10"/>
      <c r="E8" s="10"/>
      <c r="F8" s="44"/>
      <c r="G8" s="10"/>
      <c r="H8" s="10"/>
      <c r="I8" s="10"/>
      <c r="J8" s="44"/>
      <c r="K8" s="44"/>
      <c r="L8" s="122"/>
    </row>
    <row r="9" spans="1:12" x14ac:dyDescent="0.2">
      <c r="A9" s="14">
        <v>3</v>
      </c>
      <c r="B9" s="18"/>
      <c r="C9" s="10"/>
      <c r="D9" s="10"/>
      <c r="E9" s="10"/>
      <c r="F9" s="44"/>
      <c r="G9" s="10"/>
      <c r="H9" s="10"/>
      <c r="I9" s="10"/>
      <c r="J9" s="44"/>
      <c r="K9" s="44"/>
      <c r="L9" s="122"/>
    </row>
    <row r="10" spans="1:12" x14ac:dyDescent="0.2">
      <c r="A10" s="14">
        <v>4</v>
      </c>
      <c r="B10" s="18"/>
      <c r="C10" s="10"/>
      <c r="D10" s="10"/>
      <c r="E10" s="10"/>
      <c r="F10" s="44"/>
      <c r="G10" s="10"/>
      <c r="H10" s="10"/>
      <c r="I10" s="10"/>
      <c r="J10" s="44"/>
      <c r="K10" s="44"/>
      <c r="L10" s="122"/>
    </row>
    <row r="11" spans="1:12" x14ac:dyDescent="0.2">
      <c r="A11" s="14">
        <v>5</v>
      </c>
      <c r="B11" s="17"/>
      <c r="C11" s="10"/>
      <c r="D11" s="10"/>
      <c r="E11" s="10"/>
      <c r="F11" s="44"/>
      <c r="G11" s="10"/>
      <c r="H11" s="10"/>
      <c r="I11" s="10"/>
      <c r="J11" s="44"/>
      <c r="K11" s="44"/>
      <c r="L11" s="122"/>
    </row>
    <row r="12" spans="1:12" x14ac:dyDescent="0.2">
      <c r="A12" s="14">
        <v>6</v>
      </c>
      <c r="B12" s="18"/>
      <c r="C12" s="10"/>
      <c r="D12" s="10"/>
      <c r="E12" s="10"/>
      <c r="F12" s="44"/>
      <c r="G12" s="10"/>
      <c r="H12" s="10"/>
      <c r="I12" s="10"/>
      <c r="J12" s="44"/>
      <c r="K12" s="44"/>
      <c r="L12" s="122"/>
    </row>
    <row r="13" spans="1:12" x14ac:dyDescent="0.2">
      <c r="A13" s="14">
        <v>7</v>
      </c>
      <c r="B13" s="18"/>
      <c r="C13" s="10"/>
      <c r="D13" s="10"/>
      <c r="E13" s="10"/>
      <c r="F13" s="44"/>
      <c r="G13" s="10"/>
      <c r="H13" s="10"/>
      <c r="I13" s="10"/>
      <c r="J13" s="44"/>
      <c r="K13" s="44"/>
      <c r="L13" s="122"/>
    </row>
    <row r="14" spans="1:12" x14ac:dyDescent="0.2">
      <c r="A14" s="14">
        <v>8</v>
      </c>
      <c r="B14" s="18"/>
      <c r="C14" s="10"/>
      <c r="D14" s="10"/>
      <c r="E14" s="10"/>
      <c r="F14" s="44"/>
      <c r="G14" s="10"/>
      <c r="H14" s="10"/>
      <c r="I14" s="10"/>
      <c r="J14" s="44"/>
      <c r="K14" s="44"/>
      <c r="L14" s="122"/>
    </row>
    <row r="15" spans="1:12" x14ac:dyDescent="0.2">
      <c r="A15" s="14">
        <v>9</v>
      </c>
      <c r="B15" s="18"/>
      <c r="C15" s="10"/>
      <c r="D15" s="10"/>
      <c r="E15" s="10"/>
      <c r="F15" s="44"/>
      <c r="G15" s="10"/>
      <c r="H15" s="10"/>
      <c r="I15" s="10"/>
      <c r="J15" s="44"/>
      <c r="K15" s="44"/>
      <c r="L15" s="122"/>
    </row>
    <row r="16" spans="1:12" x14ac:dyDescent="0.2">
      <c r="A16" s="14">
        <v>10</v>
      </c>
      <c r="B16" s="18"/>
      <c r="C16" s="10"/>
      <c r="D16" s="10"/>
      <c r="E16" s="10"/>
      <c r="F16" s="44"/>
      <c r="G16" s="10"/>
      <c r="H16" s="10"/>
      <c r="I16" s="10"/>
      <c r="J16" s="44"/>
      <c r="K16" s="44"/>
      <c r="L16" s="122"/>
    </row>
    <row r="17" spans="1:12" x14ac:dyDescent="0.2">
      <c r="A17" s="14">
        <v>11</v>
      </c>
      <c r="B17" s="18"/>
      <c r="C17" s="10"/>
      <c r="D17" s="10"/>
      <c r="E17" s="10"/>
      <c r="F17" s="44"/>
      <c r="G17" s="10"/>
      <c r="H17" s="10"/>
      <c r="I17" s="10"/>
      <c r="J17" s="44"/>
      <c r="K17" s="44"/>
      <c r="L17" s="122"/>
    </row>
    <row r="18" spans="1:12" x14ac:dyDescent="0.2">
      <c r="A18" s="14">
        <v>12</v>
      </c>
      <c r="B18" s="18"/>
      <c r="C18" s="10"/>
      <c r="D18" s="10"/>
      <c r="E18" s="10"/>
      <c r="F18" s="44"/>
      <c r="G18" s="10"/>
      <c r="H18" s="10"/>
      <c r="I18" s="10"/>
      <c r="J18" s="44"/>
      <c r="K18" s="44"/>
      <c r="L18" s="122"/>
    </row>
    <row r="19" spans="1:12" x14ac:dyDescent="0.2">
      <c r="K19" s="106"/>
    </row>
  </sheetData>
  <mergeCells count="6">
    <mergeCell ref="A3:A5"/>
    <mergeCell ref="B3:B5"/>
    <mergeCell ref="C3:J3"/>
    <mergeCell ref="K3:K5"/>
    <mergeCell ref="C4:F4"/>
    <mergeCell ref="G4:J4"/>
  </mergeCells>
  <pageMargins left="0.7" right="0.7" top="0.75" bottom="0.75" header="0.3" footer="0.3"/>
  <pageSetup paperSize="9"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L23"/>
  <sheetViews>
    <sheetView zoomScale="160" zoomScaleNormal="100" workbookViewId="0">
      <selection activeCell="L1" sqref="L1"/>
    </sheetView>
  </sheetViews>
  <sheetFormatPr baseColWidth="10" defaultColWidth="8.83203125" defaultRowHeight="15" x14ac:dyDescent="0.2"/>
  <cols>
    <col min="1" max="1" width="5.5" style="1" customWidth="1"/>
    <col min="2" max="2" width="32.5" style="1" customWidth="1"/>
    <col min="3" max="7" width="10.5" style="1" customWidth="1"/>
    <col min="8" max="8" width="9.83203125" style="1" customWidth="1"/>
    <col min="9" max="9" width="10.5" style="1" customWidth="1"/>
    <col min="10" max="11" width="9.5" style="1" customWidth="1"/>
    <col min="12" max="12" width="14.5" style="1" bestFit="1" customWidth="1"/>
    <col min="13" max="16384" width="8.83203125" style="1"/>
  </cols>
  <sheetData>
    <row r="1" spans="1:12" x14ac:dyDescent="0.2">
      <c r="A1" t="s">
        <v>318</v>
      </c>
      <c r="B1" s="122"/>
      <c r="C1" s="122"/>
      <c r="D1" s="122"/>
      <c r="E1" s="122"/>
      <c r="F1" s="122"/>
      <c r="G1" s="122"/>
      <c r="H1" s="122"/>
      <c r="I1" s="122"/>
      <c r="J1" s="122"/>
      <c r="K1" s="122"/>
      <c r="L1"/>
    </row>
    <row r="2" spans="1:12" x14ac:dyDescent="0.2">
      <c r="A2" s="122"/>
      <c r="B2" s="122"/>
      <c r="C2" s="122"/>
      <c r="D2" s="122"/>
      <c r="E2" s="122"/>
      <c r="F2" s="122"/>
      <c r="G2" s="122"/>
      <c r="H2" s="122"/>
      <c r="I2" s="122"/>
      <c r="J2" s="122"/>
      <c r="K2" s="122"/>
      <c r="L2" s="122"/>
    </row>
    <row r="3" spans="1:12" hidden="1" x14ac:dyDescent="0.2">
      <c r="A3" s="122"/>
      <c r="B3" s="122" t="s">
        <v>59</v>
      </c>
      <c r="C3" s="122"/>
      <c r="D3" s="122"/>
      <c r="E3" s="122"/>
      <c r="F3" s="122"/>
      <c r="G3" s="122"/>
      <c r="H3" s="122"/>
      <c r="I3" s="122"/>
      <c r="J3" s="122"/>
      <c r="K3" s="122"/>
      <c r="L3" s="122"/>
    </row>
    <row r="4" spans="1:12" hidden="1" x14ac:dyDescent="0.2">
      <c r="A4" s="122"/>
      <c r="B4" s="122"/>
      <c r="C4" s="122"/>
      <c r="D4" s="122"/>
      <c r="E4" s="122"/>
      <c r="F4" s="122"/>
      <c r="G4" s="122"/>
      <c r="H4" s="122"/>
      <c r="I4" s="122"/>
      <c r="J4" s="122"/>
      <c r="K4" s="122"/>
      <c r="L4" s="122"/>
    </row>
    <row r="5" spans="1:12" hidden="1" x14ac:dyDescent="0.2">
      <c r="A5" s="122"/>
      <c r="B5" s="122" t="s">
        <v>60</v>
      </c>
      <c r="C5" s="122"/>
      <c r="D5" s="122"/>
      <c r="E5" s="122"/>
      <c r="F5" s="122"/>
      <c r="G5" s="122"/>
      <c r="H5" s="122"/>
      <c r="I5" s="122"/>
      <c r="J5" s="122"/>
      <c r="K5" s="122"/>
      <c r="L5" s="122"/>
    </row>
    <row r="6" spans="1:12" hidden="1" x14ac:dyDescent="0.2">
      <c r="A6" s="122"/>
      <c r="B6" s="122"/>
      <c r="C6" s="122"/>
      <c r="D6" s="122"/>
      <c r="E6" s="122"/>
      <c r="F6" s="122"/>
      <c r="G6" s="122"/>
      <c r="H6" s="122"/>
      <c r="I6" s="122"/>
      <c r="J6" s="122"/>
      <c r="K6" s="122"/>
      <c r="L6" s="122"/>
    </row>
    <row r="7" spans="1:12" ht="29.5" customHeight="1" x14ac:dyDescent="0.2">
      <c r="A7" s="235" t="s">
        <v>61</v>
      </c>
      <c r="B7" s="235" t="s">
        <v>132</v>
      </c>
      <c r="C7" s="235" t="s">
        <v>133</v>
      </c>
      <c r="D7" s="237" t="s">
        <v>134</v>
      </c>
      <c r="E7" s="238"/>
      <c r="F7" s="238"/>
      <c r="G7" s="238"/>
      <c r="H7" s="238"/>
      <c r="I7" s="239"/>
      <c r="J7" s="235" t="s">
        <v>135</v>
      </c>
      <c r="K7" s="235" t="s">
        <v>136</v>
      </c>
      <c r="L7" s="122"/>
    </row>
    <row r="8" spans="1:12" ht="30" customHeight="1" x14ac:dyDescent="0.2">
      <c r="A8" s="248"/>
      <c r="B8" s="248"/>
      <c r="C8" s="248"/>
      <c r="D8" s="237" t="s">
        <v>137</v>
      </c>
      <c r="E8" s="238"/>
      <c r="F8" s="239"/>
      <c r="G8" s="235" t="s">
        <v>138</v>
      </c>
      <c r="H8" s="235" t="s">
        <v>139</v>
      </c>
      <c r="I8" s="235" t="s">
        <v>140</v>
      </c>
      <c r="J8" s="248"/>
      <c r="K8" s="248"/>
      <c r="L8" s="122"/>
    </row>
    <row r="9" spans="1:12" ht="32.25" customHeight="1" x14ac:dyDescent="0.2">
      <c r="A9" s="236"/>
      <c r="B9" s="236"/>
      <c r="C9" s="236"/>
      <c r="D9" s="11" t="s">
        <v>141</v>
      </c>
      <c r="E9" s="11" t="s">
        <v>142</v>
      </c>
      <c r="F9" s="11" t="s">
        <v>143</v>
      </c>
      <c r="G9" s="236"/>
      <c r="H9" s="236"/>
      <c r="I9" s="236"/>
      <c r="J9" s="236"/>
      <c r="K9" s="236"/>
      <c r="L9" s="122"/>
    </row>
    <row r="10" spans="1:12" x14ac:dyDescent="0.2">
      <c r="A10" s="144">
        <v>1</v>
      </c>
      <c r="B10" s="144">
        <v>2</v>
      </c>
      <c r="C10" s="144">
        <v>3</v>
      </c>
      <c r="D10" s="144">
        <v>4</v>
      </c>
      <c r="E10" s="144">
        <v>5</v>
      </c>
      <c r="F10" s="144">
        <v>6</v>
      </c>
      <c r="G10" s="144">
        <v>7</v>
      </c>
      <c r="H10" s="144">
        <v>8</v>
      </c>
      <c r="I10" s="144">
        <v>9</v>
      </c>
      <c r="J10" s="144">
        <v>10</v>
      </c>
      <c r="K10" s="144">
        <v>11</v>
      </c>
      <c r="L10" s="122"/>
    </row>
    <row r="11" spans="1:12" x14ac:dyDescent="0.2">
      <c r="A11" s="14">
        <v>1</v>
      </c>
      <c r="B11" s="17"/>
      <c r="C11" s="10"/>
      <c r="D11" s="10"/>
      <c r="E11" s="10"/>
      <c r="F11" s="10"/>
      <c r="G11" s="10"/>
      <c r="H11" s="10"/>
      <c r="I11" s="10"/>
      <c r="J11" s="47"/>
      <c r="K11" s="47"/>
      <c r="L11" s="122"/>
    </row>
    <row r="12" spans="1:12" x14ac:dyDescent="0.2">
      <c r="A12" s="14">
        <v>2</v>
      </c>
      <c r="B12" s="17"/>
      <c r="C12" s="10"/>
      <c r="D12" s="10"/>
      <c r="E12" s="10"/>
      <c r="F12" s="10"/>
      <c r="G12" s="10"/>
      <c r="H12" s="10"/>
      <c r="I12" s="10"/>
      <c r="J12" s="47"/>
      <c r="K12" s="47"/>
      <c r="L12" s="122"/>
    </row>
    <row r="13" spans="1:12" x14ac:dyDescent="0.2">
      <c r="A13" s="14">
        <v>3</v>
      </c>
      <c r="B13" s="18"/>
      <c r="C13" s="10"/>
      <c r="D13" s="10"/>
      <c r="E13" s="10"/>
      <c r="F13" s="10"/>
      <c r="G13" s="10"/>
      <c r="H13" s="10"/>
      <c r="I13" s="10"/>
      <c r="J13" s="47"/>
      <c r="K13" s="47"/>
      <c r="L13" s="122"/>
    </row>
    <row r="14" spans="1:12" x14ac:dyDescent="0.2">
      <c r="A14" s="14">
        <v>4</v>
      </c>
      <c r="B14" s="18"/>
      <c r="C14" s="10"/>
      <c r="D14" s="10"/>
      <c r="E14" s="10"/>
      <c r="F14" s="10"/>
      <c r="G14" s="10"/>
      <c r="H14" s="10"/>
      <c r="I14" s="10"/>
      <c r="J14" s="47"/>
      <c r="K14" s="47"/>
      <c r="L14" s="122"/>
    </row>
    <row r="15" spans="1:12" x14ac:dyDescent="0.2">
      <c r="A15" s="14">
        <v>5</v>
      </c>
      <c r="B15" s="17"/>
      <c r="C15" s="10"/>
      <c r="D15" s="10"/>
      <c r="E15" s="10"/>
      <c r="F15" s="10"/>
      <c r="G15" s="10"/>
      <c r="H15" s="10"/>
      <c r="I15" s="10"/>
      <c r="J15" s="47"/>
      <c r="K15" s="47"/>
      <c r="L15" s="122"/>
    </row>
    <row r="16" spans="1:12" x14ac:dyDescent="0.2">
      <c r="A16" s="14">
        <v>6</v>
      </c>
      <c r="B16" s="18"/>
      <c r="C16" s="10"/>
      <c r="D16" s="10"/>
      <c r="E16" s="10"/>
      <c r="F16" s="10"/>
      <c r="G16" s="10"/>
      <c r="H16" s="10"/>
      <c r="I16" s="10"/>
      <c r="J16" s="47"/>
      <c r="K16" s="47"/>
      <c r="L16" s="122"/>
    </row>
    <row r="17" spans="1:12" x14ac:dyDescent="0.2">
      <c r="A17" s="14">
        <v>7</v>
      </c>
      <c r="B17" s="18"/>
      <c r="C17" s="10"/>
      <c r="D17" s="10"/>
      <c r="E17" s="10"/>
      <c r="F17" s="10"/>
      <c r="G17" s="10"/>
      <c r="H17" s="10"/>
      <c r="I17" s="10"/>
      <c r="J17" s="47"/>
      <c r="K17" s="47"/>
      <c r="L17" s="122"/>
    </row>
    <row r="18" spans="1:12" x14ac:dyDescent="0.2">
      <c r="A18" s="14">
        <v>8</v>
      </c>
      <c r="B18" s="18"/>
      <c r="C18" s="10"/>
      <c r="D18" s="10"/>
      <c r="E18" s="10"/>
      <c r="F18" s="10"/>
      <c r="G18" s="10"/>
      <c r="H18" s="10"/>
      <c r="I18" s="10"/>
      <c r="J18" s="47"/>
      <c r="K18" s="47"/>
      <c r="L18" s="122"/>
    </row>
    <row r="19" spans="1:12" x14ac:dyDescent="0.2">
      <c r="A19" s="14">
        <v>9</v>
      </c>
      <c r="B19" s="18"/>
      <c r="C19" s="10"/>
      <c r="D19" s="10"/>
      <c r="E19" s="10"/>
      <c r="F19" s="10"/>
      <c r="G19" s="10"/>
      <c r="H19" s="10"/>
      <c r="I19" s="10"/>
      <c r="J19" s="47"/>
      <c r="K19" s="47"/>
      <c r="L19" s="122"/>
    </row>
    <row r="20" spans="1:12" x14ac:dyDescent="0.2">
      <c r="A20" s="14">
        <v>10</v>
      </c>
      <c r="B20" s="18"/>
      <c r="C20" s="10"/>
      <c r="D20" s="10"/>
      <c r="E20" s="10"/>
      <c r="F20" s="10"/>
      <c r="G20" s="10"/>
      <c r="H20" s="10"/>
      <c r="I20" s="10"/>
      <c r="J20" s="47"/>
      <c r="K20" s="47"/>
      <c r="L20" s="122"/>
    </row>
    <row r="21" spans="1:12" x14ac:dyDescent="0.2">
      <c r="A21" s="14">
        <v>11</v>
      </c>
      <c r="B21" s="18"/>
      <c r="C21" s="10"/>
      <c r="D21" s="10"/>
      <c r="E21" s="10"/>
      <c r="F21" s="10"/>
      <c r="G21" s="10"/>
      <c r="H21" s="10"/>
      <c r="I21" s="10"/>
      <c r="J21" s="47"/>
      <c r="K21" s="47"/>
      <c r="L21" s="122"/>
    </row>
    <row r="22" spans="1:12" x14ac:dyDescent="0.2">
      <c r="A22" s="14">
        <v>12</v>
      </c>
      <c r="B22" s="18"/>
      <c r="C22" s="10"/>
      <c r="D22" s="10"/>
      <c r="E22" s="10"/>
      <c r="F22" s="10"/>
      <c r="G22" s="10"/>
      <c r="H22" s="10"/>
      <c r="I22" s="10"/>
      <c r="J22" s="47"/>
      <c r="K22" s="47"/>
      <c r="L22" s="122"/>
    </row>
    <row r="23" spans="1:12" x14ac:dyDescent="0.2">
      <c r="K23" s="107"/>
    </row>
  </sheetData>
  <mergeCells count="10">
    <mergeCell ref="A7:A9"/>
    <mergeCell ref="B7:B9"/>
    <mergeCell ref="C7:C9"/>
    <mergeCell ref="D7:I7"/>
    <mergeCell ref="J7:J9"/>
    <mergeCell ref="K7:K9"/>
    <mergeCell ref="D8:F8"/>
    <mergeCell ref="G8:G9"/>
    <mergeCell ref="H8:H9"/>
    <mergeCell ref="I8:I9"/>
  </mergeCells>
  <dataValidations count="1">
    <dataValidation type="list" allowBlank="1" showInputMessage="1" showErrorMessage="1" sqref="C11:C22" xr:uid="{1E49D371-C859-0643-920F-8BBCC826AA1A}">
      <formula1>$B$4:$B$5</formula1>
    </dataValidation>
  </dataValidations>
  <pageMargins left="0.7" right="0.7" top="0.75" bottom="0.75" header="0.3" footer="0.3"/>
  <pageSetup paperSize="9" scale="91"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I24"/>
  <sheetViews>
    <sheetView zoomScale="139" workbookViewId="0">
      <pane xSplit="1" ySplit="9" topLeftCell="B17" activePane="bottomRight" state="frozen"/>
      <selection activeCell="G11" sqref="G11"/>
      <selection pane="topRight" activeCell="G11" sqref="G11"/>
      <selection pane="bottomLeft" activeCell="G11" sqref="G11"/>
      <selection pane="bottomRight" activeCell="H1" sqref="H1"/>
    </sheetView>
  </sheetViews>
  <sheetFormatPr baseColWidth="10" defaultColWidth="8.83203125" defaultRowHeight="15" x14ac:dyDescent="0.2"/>
  <cols>
    <col min="1" max="1" width="4" style="1" customWidth="1"/>
    <col min="2" max="2" width="47.5" style="1" customWidth="1"/>
    <col min="3" max="3" width="15.5" style="1" customWidth="1"/>
    <col min="4" max="6" width="7.5" style="1" customWidth="1"/>
    <col min="7" max="7" width="33.1640625" style="1" customWidth="1"/>
    <col min="8" max="8" width="14.5" style="1" bestFit="1" customWidth="1"/>
    <col min="9" max="9" width="8.83203125" style="40"/>
    <col min="10" max="16384" width="8.83203125" style="1"/>
  </cols>
  <sheetData>
    <row r="1" spans="1:9" x14ac:dyDescent="0.2">
      <c r="A1" s="156" t="s">
        <v>321</v>
      </c>
      <c r="B1" s="122"/>
      <c r="C1" s="122"/>
      <c r="D1" s="122"/>
      <c r="E1" s="122"/>
      <c r="F1" s="122"/>
      <c r="G1" s="122"/>
      <c r="H1"/>
    </row>
    <row r="2" spans="1:9" x14ac:dyDescent="0.2">
      <c r="A2" s="156"/>
      <c r="B2" s="122"/>
      <c r="C2" s="122"/>
      <c r="D2" s="122"/>
      <c r="E2" s="122"/>
      <c r="F2" s="122"/>
      <c r="G2" s="122"/>
      <c r="H2" s="157"/>
    </row>
    <row r="3" spans="1:9" hidden="1" x14ac:dyDescent="0.2">
      <c r="A3" s="156"/>
      <c r="B3" s="122" t="s">
        <v>59</v>
      </c>
      <c r="C3" s="122"/>
      <c r="D3" s="122"/>
      <c r="E3" s="122"/>
      <c r="F3" s="122"/>
      <c r="G3" s="122"/>
      <c r="H3" s="123"/>
    </row>
    <row r="4" spans="1:9" hidden="1" x14ac:dyDescent="0.2">
      <c r="A4" s="156"/>
      <c r="B4" s="122"/>
      <c r="C4" s="122"/>
      <c r="D4" s="122"/>
      <c r="E4" s="122"/>
      <c r="F4" s="122"/>
      <c r="G4" s="122"/>
      <c r="H4" s="123"/>
    </row>
    <row r="5" spans="1:9" hidden="1" x14ac:dyDescent="0.2">
      <c r="A5" s="156"/>
      <c r="B5" s="122" t="s">
        <v>60</v>
      </c>
      <c r="C5" s="122"/>
      <c r="D5" s="122"/>
      <c r="E5" s="122"/>
      <c r="F5" s="122"/>
      <c r="G5" s="122"/>
      <c r="H5" s="123"/>
    </row>
    <row r="6" spans="1:9" hidden="1" x14ac:dyDescent="0.2">
      <c r="A6" s="156"/>
      <c r="B6" s="122"/>
      <c r="C6" s="122"/>
      <c r="D6" s="122"/>
      <c r="E6" s="122"/>
      <c r="F6" s="122"/>
      <c r="G6" s="122"/>
      <c r="H6" s="122"/>
    </row>
    <row r="7" spans="1:9" ht="15" customHeight="1" x14ac:dyDescent="0.2">
      <c r="A7" s="249" t="s">
        <v>61</v>
      </c>
      <c r="B7" s="249" t="s">
        <v>242</v>
      </c>
      <c r="C7" s="249" t="s">
        <v>243</v>
      </c>
      <c r="D7" s="249" t="s">
        <v>153</v>
      </c>
      <c r="E7" s="249"/>
      <c r="F7" s="249"/>
      <c r="G7" s="249" t="s">
        <v>244</v>
      </c>
      <c r="H7" s="122"/>
    </row>
    <row r="8" spans="1:9" ht="30" x14ac:dyDescent="0.2">
      <c r="A8" s="249"/>
      <c r="B8" s="249"/>
      <c r="C8" s="249"/>
      <c r="D8" s="11" t="s">
        <v>245</v>
      </c>
      <c r="E8" s="11" t="s">
        <v>246</v>
      </c>
      <c r="F8" s="11" t="s">
        <v>68</v>
      </c>
      <c r="G8" s="249"/>
      <c r="H8" s="122"/>
    </row>
    <row r="9" spans="1:9" x14ac:dyDescent="0.2">
      <c r="A9" s="144">
        <v>1</v>
      </c>
      <c r="B9" s="144">
        <v>2</v>
      </c>
      <c r="C9" s="144">
        <v>3</v>
      </c>
      <c r="D9" s="144">
        <v>4</v>
      </c>
      <c r="E9" s="144">
        <v>5</v>
      </c>
      <c r="F9" s="144">
        <v>6</v>
      </c>
      <c r="G9" s="144">
        <v>7</v>
      </c>
      <c r="H9" s="122"/>
    </row>
    <row r="10" spans="1:9" x14ac:dyDescent="0.2">
      <c r="A10" s="14">
        <v>1</v>
      </c>
      <c r="B10" s="17"/>
      <c r="C10" s="10"/>
      <c r="D10" s="10"/>
      <c r="E10" s="10"/>
      <c r="F10" s="10"/>
      <c r="G10" s="87"/>
      <c r="H10" s="122"/>
      <c r="I10" s="1"/>
    </row>
    <row r="11" spans="1:9" x14ac:dyDescent="0.2">
      <c r="A11" s="14">
        <v>2</v>
      </c>
      <c r="B11" s="17"/>
      <c r="C11" s="10"/>
      <c r="D11" s="10"/>
      <c r="E11" s="10"/>
      <c r="F11" s="10"/>
      <c r="G11" s="87"/>
      <c r="H11" s="122"/>
      <c r="I11" s="1"/>
    </row>
    <row r="12" spans="1:9" x14ac:dyDescent="0.2">
      <c r="A12" s="14">
        <v>3</v>
      </c>
      <c r="B12" s="17"/>
      <c r="C12" s="10"/>
      <c r="D12" s="10"/>
      <c r="E12" s="10"/>
      <c r="F12" s="10"/>
      <c r="G12" s="87"/>
      <c r="H12" s="122"/>
      <c r="I12" s="1"/>
    </row>
    <row r="13" spans="1:9" x14ac:dyDescent="0.2">
      <c r="A13" s="14">
        <v>4</v>
      </c>
      <c r="B13" s="17"/>
      <c r="C13" s="10"/>
      <c r="D13" s="10"/>
      <c r="E13" s="10"/>
      <c r="F13" s="10"/>
      <c r="G13" s="87"/>
      <c r="H13" s="122"/>
      <c r="I13" s="1"/>
    </row>
    <row r="14" spans="1:9" x14ac:dyDescent="0.2">
      <c r="A14" s="14">
        <v>5</v>
      </c>
      <c r="B14" s="17"/>
      <c r="C14" s="10"/>
      <c r="D14" s="10"/>
      <c r="E14" s="10"/>
      <c r="F14" s="10"/>
      <c r="G14" s="87"/>
      <c r="H14" s="122"/>
      <c r="I14" s="1"/>
    </row>
    <row r="15" spans="1:9" x14ac:dyDescent="0.2">
      <c r="A15" s="14">
        <v>6</v>
      </c>
      <c r="B15" s="17"/>
      <c r="C15" s="10"/>
      <c r="D15" s="10"/>
      <c r="E15" s="10"/>
      <c r="F15" s="10"/>
      <c r="G15" s="87"/>
      <c r="H15" s="122"/>
      <c r="I15" s="1"/>
    </row>
    <row r="16" spans="1:9" x14ac:dyDescent="0.2">
      <c r="A16" s="14">
        <v>7</v>
      </c>
      <c r="B16" s="17"/>
      <c r="C16" s="10"/>
      <c r="D16" s="10"/>
      <c r="E16" s="10"/>
      <c r="F16" s="10"/>
      <c r="G16" s="87"/>
      <c r="H16" s="122"/>
    </row>
    <row r="17" spans="1:8" x14ac:dyDescent="0.2">
      <c r="A17" s="14">
        <v>8</v>
      </c>
      <c r="B17" s="17"/>
      <c r="C17" s="10"/>
      <c r="D17" s="10"/>
      <c r="E17" s="10"/>
      <c r="F17" s="10"/>
      <c r="G17" s="87"/>
      <c r="H17" s="122"/>
    </row>
    <row r="18" spans="1:8" x14ac:dyDescent="0.2">
      <c r="A18" s="14">
        <v>9</v>
      </c>
      <c r="B18" s="17"/>
      <c r="C18" s="10"/>
      <c r="D18" s="10"/>
      <c r="E18" s="10"/>
      <c r="F18" s="10"/>
      <c r="G18" s="87"/>
      <c r="H18" s="122"/>
    </row>
    <row r="19" spans="1:8" x14ac:dyDescent="0.2">
      <c r="A19" s="14">
        <v>10</v>
      </c>
      <c r="B19" s="17"/>
      <c r="C19" s="10"/>
      <c r="D19" s="10"/>
      <c r="E19" s="10"/>
      <c r="F19" s="10"/>
      <c r="G19" s="87"/>
      <c r="H19" s="122"/>
    </row>
    <row r="20" spans="1:8" x14ac:dyDescent="0.2">
      <c r="A20" s="14">
        <v>11</v>
      </c>
      <c r="B20" s="17"/>
      <c r="C20" s="10"/>
      <c r="D20" s="10"/>
      <c r="E20" s="10"/>
      <c r="F20" s="10"/>
      <c r="G20" s="87"/>
      <c r="H20" s="122"/>
    </row>
    <row r="21" spans="1:8" x14ac:dyDescent="0.2">
      <c r="A21" s="14">
        <v>12</v>
      </c>
      <c r="B21" s="17"/>
      <c r="C21" s="10"/>
      <c r="D21" s="10"/>
      <c r="E21" s="10"/>
      <c r="F21" s="10"/>
      <c r="G21" s="87"/>
      <c r="H21" s="122"/>
    </row>
    <row r="22" spans="1:8" x14ac:dyDescent="0.2">
      <c r="A22" s="14">
        <v>13</v>
      </c>
      <c r="B22" s="17"/>
      <c r="C22" s="10"/>
      <c r="D22" s="10"/>
      <c r="E22" s="10"/>
      <c r="F22" s="10"/>
      <c r="G22" s="87"/>
      <c r="H22" s="122"/>
    </row>
    <row r="23" spans="1:8" x14ac:dyDescent="0.2">
      <c r="A23" s="14">
        <v>14</v>
      </c>
      <c r="B23" s="17"/>
      <c r="C23" s="10"/>
      <c r="D23" s="10"/>
      <c r="E23" s="10"/>
      <c r="F23" s="10"/>
      <c r="G23" s="87"/>
      <c r="H23" s="122"/>
    </row>
    <row r="24" spans="1:8" x14ac:dyDescent="0.2">
      <c r="A24" s="14">
        <v>15</v>
      </c>
      <c r="B24" s="17"/>
      <c r="C24" s="10"/>
      <c r="D24" s="10"/>
      <c r="E24" s="10"/>
      <c r="F24" s="10"/>
      <c r="G24" s="87"/>
      <c r="H24" s="122"/>
    </row>
  </sheetData>
  <mergeCells count="5">
    <mergeCell ref="A7:A8"/>
    <mergeCell ref="B7:B8"/>
    <mergeCell ref="C7:C8"/>
    <mergeCell ref="D7:F7"/>
    <mergeCell ref="G7:G8"/>
  </mergeCells>
  <conditionalFormatting sqref="D20">
    <cfRule type="duplicateValues" dxfId="144" priority="5"/>
  </conditionalFormatting>
  <conditionalFormatting sqref="D21">
    <cfRule type="duplicateValues" dxfId="143" priority="4"/>
  </conditionalFormatting>
  <conditionalFormatting sqref="D22">
    <cfRule type="duplicateValues" dxfId="142" priority="3"/>
  </conditionalFormatting>
  <conditionalFormatting sqref="D23">
    <cfRule type="duplicateValues" dxfId="141" priority="2"/>
  </conditionalFormatting>
  <conditionalFormatting sqref="D24">
    <cfRule type="duplicateValues" dxfId="140" priority="1"/>
  </conditionalFormatting>
  <conditionalFormatting sqref="D10:F10">
    <cfRule type="duplicateValues" dxfId="139" priority="18"/>
  </conditionalFormatting>
  <conditionalFormatting sqref="D11:F11">
    <cfRule type="duplicateValues" dxfId="138" priority="17"/>
  </conditionalFormatting>
  <conditionalFormatting sqref="D12:F12">
    <cfRule type="duplicateValues" dxfId="137" priority="16"/>
  </conditionalFormatting>
  <conditionalFormatting sqref="D13:F13">
    <cfRule type="duplicateValues" dxfId="136" priority="15"/>
  </conditionalFormatting>
  <conditionalFormatting sqref="D14:F14">
    <cfRule type="duplicateValues" dxfId="135" priority="14"/>
  </conditionalFormatting>
  <conditionalFormatting sqref="D15:F15">
    <cfRule type="duplicateValues" dxfId="134" priority="13"/>
  </conditionalFormatting>
  <conditionalFormatting sqref="E20:F24 D16:E19">
    <cfRule type="duplicateValues" dxfId="133" priority="12"/>
  </conditionalFormatting>
  <conditionalFormatting sqref="F16">
    <cfRule type="duplicateValues" dxfId="132" priority="11"/>
  </conditionalFormatting>
  <conditionalFormatting sqref="F17">
    <cfRule type="duplicateValues" dxfId="131" priority="10"/>
  </conditionalFormatting>
  <conditionalFormatting sqref="F18">
    <cfRule type="duplicateValues" dxfId="130" priority="9"/>
  </conditionalFormatting>
  <conditionalFormatting sqref="F19">
    <cfRule type="duplicateValues" dxfId="129" priority="6"/>
  </conditionalFormatting>
  <dataValidations count="1">
    <dataValidation type="list" allowBlank="1" showInputMessage="1" showErrorMessage="1" sqref="D10:F15 F16:F19 D20:D24" xr:uid="{00000000-0002-0000-2000-000000000000}">
      <formula1>$B$4:$B$5</formula1>
    </dataValidation>
  </dataValidations>
  <pageMargins left="0.7" right="0.7" top="0.75" bottom="0.75" header="0.3" footer="0.3"/>
  <pageSetup paperSize="9" scale="95"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I41"/>
  <sheetViews>
    <sheetView zoomScale="143" zoomScaleNormal="70" workbookViewId="0">
      <pane xSplit="1" ySplit="10" topLeftCell="B33" activePane="bottomRight" state="frozen"/>
      <selection activeCell="J23" sqref="J23"/>
      <selection pane="topRight" activeCell="J23" sqref="J23"/>
      <selection pane="bottomLeft" activeCell="J23" sqref="J23"/>
      <selection pane="bottomRight" activeCell="H1" sqref="H1"/>
    </sheetView>
  </sheetViews>
  <sheetFormatPr baseColWidth="10" defaultColWidth="8.83203125" defaultRowHeight="14" x14ac:dyDescent="0.2"/>
  <cols>
    <col min="1" max="1" width="5.5" style="122" customWidth="1"/>
    <col min="2" max="2" width="54.83203125" style="122" customWidth="1"/>
    <col min="3" max="3" width="16.5" style="122" customWidth="1"/>
    <col min="4" max="6" width="7.5" style="122" customWidth="1"/>
    <col min="7" max="7" width="27.33203125" style="122" customWidth="1"/>
    <col min="8" max="8" width="14.5" style="122" bestFit="1" customWidth="1"/>
    <col min="9" max="9" width="8.83203125" style="164"/>
    <col min="10" max="16384" width="8.83203125" style="122"/>
  </cols>
  <sheetData>
    <row r="1" spans="1:9" ht="15" x14ac:dyDescent="0.2">
      <c r="A1" s="156" t="s">
        <v>357</v>
      </c>
      <c r="H1"/>
    </row>
    <row r="2" spans="1:9" x14ac:dyDescent="0.2">
      <c r="A2" s="156"/>
      <c r="H2" s="164"/>
    </row>
    <row r="3" spans="1:9" x14ac:dyDescent="0.2">
      <c r="A3" s="163" t="s">
        <v>358</v>
      </c>
      <c r="D3" s="74"/>
      <c r="E3" s="74"/>
      <c r="F3" s="74"/>
      <c r="H3" s="157"/>
    </row>
    <row r="4" spans="1:9" hidden="1" x14ac:dyDescent="0.2">
      <c r="A4" s="156"/>
      <c r="B4" s="122" t="s">
        <v>59</v>
      </c>
      <c r="H4" s="123"/>
    </row>
    <row r="5" spans="1:9" hidden="1" x14ac:dyDescent="0.2">
      <c r="A5" s="156"/>
      <c r="H5" s="123"/>
    </row>
    <row r="6" spans="1:9" hidden="1" x14ac:dyDescent="0.2">
      <c r="A6" s="156"/>
      <c r="B6" s="122" t="s">
        <v>60</v>
      </c>
      <c r="H6" s="123"/>
    </row>
    <row r="7" spans="1:9" hidden="1" x14ac:dyDescent="0.2">
      <c r="A7" s="156"/>
    </row>
    <row r="8" spans="1:9" ht="15" customHeight="1" x14ac:dyDescent="0.2">
      <c r="A8" s="249" t="s">
        <v>61</v>
      </c>
      <c r="B8" s="249" t="s">
        <v>242</v>
      </c>
      <c r="C8" s="249" t="s">
        <v>243</v>
      </c>
      <c r="D8" s="249" t="s">
        <v>153</v>
      </c>
      <c r="E8" s="249"/>
      <c r="F8" s="249"/>
      <c r="G8" s="249" t="s">
        <v>244</v>
      </c>
    </row>
    <row r="9" spans="1:9" ht="30" x14ac:dyDescent="0.2">
      <c r="A9" s="249"/>
      <c r="B9" s="249"/>
      <c r="C9" s="249"/>
      <c r="D9" s="11" t="s">
        <v>245</v>
      </c>
      <c r="E9" s="11" t="s">
        <v>246</v>
      </c>
      <c r="F9" s="11" t="s">
        <v>68</v>
      </c>
      <c r="G9" s="249"/>
    </row>
    <row r="10" spans="1:9" x14ac:dyDescent="0.2">
      <c r="A10" s="144">
        <v>1</v>
      </c>
      <c r="B10" s="144">
        <v>2</v>
      </c>
      <c r="C10" s="144">
        <v>3</v>
      </c>
      <c r="D10" s="144">
        <v>4</v>
      </c>
      <c r="E10" s="144">
        <v>5</v>
      </c>
      <c r="F10" s="144">
        <v>6</v>
      </c>
      <c r="G10" s="144">
        <v>7</v>
      </c>
    </row>
    <row r="11" spans="1:9" x14ac:dyDescent="0.2">
      <c r="A11" s="14">
        <v>1</v>
      </c>
      <c r="B11" s="17"/>
      <c r="C11" s="10"/>
      <c r="D11" s="10"/>
      <c r="E11" s="10"/>
      <c r="F11" s="10"/>
      <c r="G11" s="87"/>
      <c r="I11" s="122"/>
    </row>
    <row r="12" spans="1:9" x14ac:dyDescent="0.2">
      <c r="A12" s="14">
        <v>2</v>
      </c>
      <c r="B12" s="17"/>
      <c r="C12" s="10"/>
      <c r="D12" s="10"/>
      <c r="E12" s="10"/>
      <c r="F12" s="10"/>
      <c r="G12" s="87"/>
      <c r="I12" s="122"/>
    </row>
    <row r="13" spans="1:9" x14ac:dyDescent="0.2">
      <c r="A13" s="14">
        <v>3</v>
      </c>
      <c r="B13" s="17"/>
      <c r="C13" s="10"/>
      <c r="D13" s="10"/>
      <c r="E13" s="10"/>
      <c r="F13" s="10"/>
      <c r="G13" s="87"/>
      <c r="I13" s="122"/>
    </row>
    <row r="14" spans="1:9" ht="15" x14ac:dyDescent="0.2">
      <c r="A14" s="14">
        <v>4</v>
      </c>
      <c r="B14" s="17"/>
      <c r="C14" s="10"/>
      <c r="D14" s="10"/>
      <c r="E14" s="10"/>
      <c r="F14" s="10"/>
      <c r="G14" s="73"/>
      <c r="I14" s="72"/>
    </row>
    <row r="15" spans="1:9" x14ac:dyDescent="0.2">
      <c r="A15" s="14">
        <v>5</v>
      </c>
      <c r="B15" s="17"/>
      <c r="C15" s="10"/>
      <c r="D15" s="10"/>
      <c r="E15" s="10"/>
      <c r="F15" s="10"/>
      <c r="G15" s="87"/>
      <c r="I15" s="122"/>
    </row>
    <row r="16" spans="1:9" x14ac:dyDescent="0.2">
      <c r="A16" s="14">
        <v>6</v>
      </c>
      <c r="B16" s="17"/>
      <c r="C16" s="10"/>
      <c r="D16" s="10"/>
      <c r="E16" s="10"/>
      <c r="F16" s="10"/>
      <c r="G16" s="87"/>
      <c r="I16" s="122"/>
    </row>
    <row r="17" spans="1:7" x14ac:dyDescent="0.2">
      <c r="A17" s="14">
        <v>7</v>
      </c>
      <c r="B17" s="17"/>
      <c r="C17" s="10"/>
      <c r="D17" s="10"/>
      <c r="E17" s="10"/>
      <c r="F17" s="10"/>
      <c r="G17" s="87"/>
    </row>
    <row r="18" spans="1:7" x14ac:dyDescent="0.2">
      <c r="A18" s="14">
        <v>8</v>
      </c>
      <c r="B18" s="17"/>
      <c r="C18" s="10"/>
      <c r="D18" s="10"/>
      <c r="E18" s="10"/>
      <c r="F18" s="10"/>
      <c r="G18" s="87"/>
    </row>
    <row r="19" spans="1:7" x14ac:dyDescent="0.2">
      <c r="A19" s="14">
        <v>9</v>
      </c>
      <c r="B19" s="17"/>
      <c r="C19" s="10"/>
      <c r="D19" s="10"/>
      <c r="E19" s="10"/>
      <c r="F19" s="10"/>
      <c r="G19" s="87"/>
    </row>
    <row r="20" spans="1:7" x14ac:dyDescent="0.2">
      <c r="A20" s="14">
        <v>10</v>
      </c>
      <c r="B20" s="17"/>
      <c r="C20" s="10"/>
      <c r="D20" s="10"/>
      <c r="E20" s="10"/>
      <c r="F20" s="10"/>
      <c r="G20" s="87"/>
    </row>
    <row r="21" spans="1:7" x14ac:dyDescent="0.2">
      <c r="A21" s="14">
        <v>11</v>
      </c>
      <c r="B21" s="17"/>
      <c r="C21" s="10"/>
      <c r="D21" s="10"/>
      <c r="E21" s="10"/>
      <c r="F21" s="10"/>
      <c r="G21" s="87"/>
    </row>
    <row r="22" spans="1:7" x14ac:dyDescent="0.2">
      <c r="A22" s="14">
        <v>12</v>
      </c>
      <c r="B22" s="17"/>
      <c r="C22" s="10"/>
      <c r="D22" s="10"/>
      <c r="E22" s="10"/>
      <c r="F22" s="10"/>
      <c r="G22" s="87"/>
    </row>
    <row r="23" spans="1:7" x14ac:dyDescent="0.2">
      <c r="A23" s="14">
        <v>13</v>
      </c>
      <c r="B23" s="17"/>
      <c r="C23" s="10"/>
      <c r="D23" s="10"/>
      <c r="E23" s="10"/>
      <c r="F23" s="10"/>
      <c r="G23" s="87"/>
    </row>
    <row r="24" spans="1:7" x14ac:dyDescent="0.2">
      <c r="A24" s="14">
        <v>14</v>
      </c>
      <c r="B24" s="17"/>
      <c r="C24" s="10"/>
      <c r="D24" s="10"/>
      <c r="E24" s="10"/>
      <c r="F24" s="10"/>
      <c r="G24" s="87"/>
    </row>
    <row r="25" spans="1:7" x14ac:dyDescent="0.2">
      <c r="A25" s="14">
        <v>15</v>
      </c>
      <c r="B25" s="17"/>
      <c r="C25" s="10"/>
      <c r="D25" s="10"/>
      <c r="E25" s="10"/>
      <c r="F25" s="10"/>
      <c r="G25" s="87"/>
    </row>
    <row r="26" spans="1:7" x14ac:dyDescent="0.2">
      <c r="A26" s="14">
        <v>16</v>
      </c>
      <c r="B26" s="17"/>
      <c r="C26" s="10"/>
      <c r="D26" s="10"/>
      <c r="E26" s="10"/>
      <c r="F26" s="10"/>
      <c r="G26" s="87"/>
    </row>
    <row r="27" spans="1:7" x14ac:dyDescent="0.2">
      <c r="A27" s="14">
        <v>17</v>
      </c>
      <c r="B27" s="17"/>
      <c r="C27" s="10"/>
      <c r="D27" s="10"/>
      <c r="E27" s="10"/>
      <c r="F27" s="10"/>
      <c r="G27" s="87"/>
    </row>
    <row r="28" spans="1:7" x14ac:dyDescent="0.2">
      <c r="A28" s="14">
        <v>18</v>
      </c>
      <c r="B28" s="17"/>
      <c r="C28" s="10"/>
      <c r="D28" s="10"/>
      <c r="E28" s="10"/>
      <c r="F28" s="10"/>
      <c r="G28" s="87"/>
    </row>
    <row r="29" spans="1:7" x14ac:dyDescent="0.2">
      <c r="A29" s="14">
        <v>19</v>
      </c>
      <c r="B29" s="17"/>
      <c r="C29" s="10"/>
      <c r="D29" s="10"/>
      <c r="E29" s="10"/>
      <c r="F29" s="10"/>
      <c r="G29" s="87"/>
    </row>
    <row r="30" spans="1:7" x14ac:dyDescent="0.2">
      <c r="A30" s="14">
        <v>20</v>
      </c>
      <c r="B30" s="17"/>
      <c r="C30" s="10"/>
      <c r="D30" s="10"/>
      <c r="E30" s="10"/>
      <c r="F30" s="10"/>
      <c r="G30" s="87"/>
    </row>
    <row r="31" spans="1:7" x14ac:dyDescent="0.2">
      <c r="A31" s="14">
        <v>21</v>
      </c>
      <c r="B31" s="17"/>
      <c r="C31" s="10"/>
      <c r="D31" s="10"/>
      <c r="E31" s="10"/>
      <c r="F31" s="10"/>
      <c r="G31" s="87"/>
    </row>
    <row r="32" spans="1:7" x14ac:dyDescent="0.2">
      <c r="A32" s="14">
        <v>22</v>
      </c>
      <c r="B32" s="17"/>
      <c r="C32" s="10"/>
      <c r="D32" s="10"/>
      <c r="E32" s="10"/>
      <c r="F32" s="10"/>
      <c r="G32" s="87"/>
    </row>
    <row r="33" spans="1:7" x14ac:dyDescent="0.2">
      <c r="A33" s="14">
        <v>23</v>
      </c>
      <c r="B33" s="17"/>
      <c r="C33" s="10"/>
      <c r="D33" s="10"/>
      <c r="E33" s="10"/>
      <c r="F33" s="10"/>
      <c r="G33" s="87"/>
    </row>
    <row r="34" spans="1:7" x14ac:dyDescent="0.2">
      <c r="A34" s="14">
        <v>24</v>
      </c>
      <c r="B34" s="17"/>
      <c r="C34" s="10"/>
      <c r="D34" s="10"/>
      <c r="E34" s="10"/>
      <c r="F34" s="10"/>
      <c r="G34" s="87"/>
    </row>
    <row r="35" spans="1:7" x14ac:dyDescent="0.2">
      <c r="A35" s="14">
        <v>25</v>
      </c>
      <c r="B35" s="17"/>
      <c r="C35" s="10"/>
      <c r="D35" s="10"/>
      <c r="E35" s="10"/>
      <c r="F35" s="10"/>
      <c r="G35" s="87"/>
    </row>
    <row r="36" spans="1:7" x14ac:dyDescent="0.2">
      <c r="A36" s="14">
        <v>26</v>
      </c>
      <c r="B36" s="17"/>
      <c r="C36" s="10"/>
      <c r="D36" s="10"/>
      <c r="E36" s="10"/>
      <c r="F36" s="10"/>
      <c r="G36" s="87"/>
    </row>
    <row r="37" spans="1:7" x14ac:dyDescent="0.2">
      <c r="A37" s="14">
        <v>27</v>
      </c>
      <c r="B37" s="17"/>
      <c r="C37" s="10"/>
      <c r="D37" s="10"/>
      <c r="E37" s="10"/>
      <c r="F37" s="10"/>
      <c r="G37" s="87"/>
    </row>
    <row r="38" spans="1:7" x14ac:dyDescent="0.2">
      <c r="A38" s="14">
        <v>28</v>
      </c>
      <c r="B38" s="17"/>
      <c r="C38" s="10"/>
      <c r="D38" s="10"/>
      <c r="E38" s="10"/>
      <c r="F38" s="10"/>
      <c r="G38" s="87"/>
    </row>
    <row r="39" spans="1:7" x14ac:dyDescent="0.2">
      <c r="A39" s="14">
        <v>29</v>
      </c>
      <c r="B39" s="17"/>
      <c r="C39" s="10"/>
      <c r="D39" s="10"/>
      <c r="E39" s="10"/>
      <c r="F39" s="10"/>
      <c r="G39" s="87"/>
    </row>
    <row r="40" spans="1:7" x14ac:dyDescent="0.2">
      <c r="A40" s="14">
        <v>30</v>
      </c>
      <c r="B40" s="17"/>
      <c r="C40" s="10"/>
      <c r="D40" s="10"/>
      <c r="E40" s="10"/>
      <c r="F40" s="10"/>
      <c r="G40" s="87"/>
    </row>
    <row r="41" spans="1:7" x14ac:dyDescent="0.2">
      <c r="A41" s="14">
        <v>31</v>
      </c>
      <c r="B41" s="17"/>
      <c r="C41" s="10"/>
      <c r="D41" s="10"/>
      <c r="E41" s="10"/>
      <c r="F41" s="10"/>
      <c r="G41" s="87"/>
    </row>
  </sheetData>
  <mergeCells count="5">
    <mergeCell ref="A8:A9"/>
    <mergeCell ref="B8:B9"/>
    <mergeCell ref="C8:C9"/>
    <mergeCell ref="D8:F8"/>
    <mergeCell ref="G8:G9"/>
  </mergeCells>
  <conditionalFormatting sqref="D33">
    <cfRule type="duplicateValues" dxfId="128" priority="8"/>
  </conditionalFormatting>
  <conditionalFormatting sqref="D34">
    <cfRule type="duplicateValues" dxfId="127" priority="7"/>
  </conditionalFormatting>
  <conditionalFormatting sqref="D35">
    <cfRule type="duplicateValues" dxfId="126" priority="6"/>
  </conditionalFormatting>
  <conditionalFormatting sqref="D36">
    <cfRule type="duplicateValues" dxfId="125" priority="5"/>
  </conditionalFormatting>
  <conditionalFormatting sqref="D37">
    <cfRule type="duplicateValues" dxfId="124" priority="4"/>
  </conditionalFormatting>
  <conditionalFormatting sqref="D38">
    <cfRule type="duplicateValues" dxfId="123" priority="3"/>
  </conditionalFormatting>
  <conditionalFormatting sqref="D39">
    <cfRule type="duplicateValues" dxfId="122" priority="2"/>
  </conditionalFormatting>
  <conditionalFormatting sqref="D40">
    <cfRule type="duplicateValues" dxfId="121" priority="1"/>
  </conditionalFormatting>
  <conditionalFormatting sqref="D11:F11">
    <cfRule type="duplicateValues" dxfId="120" priority="31"/>
  </conditionalFormatting>
  <conditionalFormatting sqref="D12:F12">
    <cfRule type="duplicateValues" dxfId="119" priority="30"/>
  </conditionalFormatting>
  <conditionalFormatting sqref="D13:F13">
    <cfRule type="duplicateValues" dxfId="118" priority="29"/>
  </conditionalFormatting>
  <conditionalFormatting sqref="D14:F14">
    <cfRule type="duplicateValues" dxfId="117" priority="28"/>
  </conditionalFormatting>
  <conditionalFormatting sqref="D15:F15">
    <cfRule type="duplicateValues" dxfId="116" priority="27"/>
  </conditionalFormatting>
  <conditionalFormatting sqref="D16:F16">
    <cfRule type="duplicateValues" dxfId="115" priority="26"/>
  </conditionalFormatting>
  <conditionalFormatting sqref="D41:F41 D17:D32 F17:F32 E33:F40">
    <cfRule type="duplicateValues" dxfId="114" priority="25"/>
  </conditionalFormatting>
  <conditionalFormatting sqref="E17">
    <cfRule type="duplicateValues" dxfId="113" priority="24"/>
  </conditionalFormatting>
  <conditionalFormatting sqref="E18">
    <cfRule type="duplicateValues" dxfId="112" priority="23"/>
  </conditionalFormatting>
  <conditionalFormatting sqref="E19">
    <cfRule type="duplicateValues" dxfId="111" priority="22"/>
  </conditionalFormatting>
  <conditionalFormatting sqref="E20">
    <cfRule type="duplicateValues" dxfId="110" priority="21"/>
  </conditionalFormatting>
  <conditionalFormatting sqref="E21">
    <cfRule type="duplicateValues" dxfId="109" priority="20"/>
  </conditionalFormatting>
  <conditionalFormatting sqref="E22">
    <cfRule type="duplicateValues" dxfId="108" priority="19"/>
  </conditionalFormatting>
  <conditionalFormatting sqref="E23">
    <cfRule type="duplicateValues" dxfId="107" priority="18"/>
  </conditionalFormatting>
  <conditionalFormatting sqref="E24">
    <cfRule type="duplicateValues" dxfId="106" priority="17"/>
  </conditionalFormatting>
  <conditionalFormatting sqref="E25">
    <cfRule type="duplicateValues" dxfId="105" priority="16"/>
  </conditionalFormatting>
  <conditionalFormatting sqref="E26">
    <cfRule type="duplicateValues" dxfId="104" priority="15"/>
  </conditionalFormatting>
  <conditionalFormatting sqref="E27">
    <cfRule type="duplicateValues" dxfId="103" priority="14"/>
  </conditionalFormatting>
  <conditionalFormatting sqref="E28">
    <cfRule type="duplicateValues" dxfId="102" priority="13"/>
  </conditionalFormatting>
  <conditionalFormatting sqref="E29">
    <cfRule type="duplicateValues" dxfId="101" priority="12"/>
  </conditionalFormatting>
  <conditionalFormatting sqref="E30">
    <cfRule type="duplicateValues" dxfId="100" priority="11"/>
  </conditionalFormatting>
  <conditionalFormatting sqref="E31">
    <cfRule type="duplicateValues" dxfId="99" priority="10"/>
  </conditionalFormatting>
  <conditionalFormatting sqref="E32">
    <cfRule type="duplicateValues" dxfId="98" priority="9"/>
  </conditionalFormatting>
  <dataValidations count="1">
    <dataValidation type="list" allowBlank="1" showInputMessage="1" showErrorMessage="1" sqref="D11:F16 E17:E32 D33:D40" xr:uid="{00000000-0002-0000-2100-000000000000}">
      <formula1>$B$5:$B$6</formula1>
    </dataValidation>
  </dataValidations>
  <pageMargins left="0.7" right="0.7" top="0.75" bottom="0.75" header="0.3" footer="0.3"/>
  <pageSetup paperSize="9" scale="93"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G9"/>
  <sheetViews>
    <sheetView zoomScale="232" zoomScaleNormal="100" workbookViewId="0">
      <pane xSplit="1" ySplit="5" topLeftCell="B6" activePane="bottomRight" state="frozen"/>
      <selection activeCell="J23" sqref="J23"/>
      <selection pane="topRight" activeCell="J23" sqref="J23"/>
      <selection pane="bottomLeft" activeCell="J23" sqref="J23"/>
      <selection pane="bottomRight" activeCell="G7" sqref="G7"/>
    </sheetView>
  </sheetViews>
  <sheetFormatPr baseColWidth="10" defaultColWidth="8.83203125" defaultRowHeight="15" x14ac:dyDescent="0.2"/>
  <cols>
    <col min="1" max="1" width="5.5" style="1" customWidth="1"/>
    <col min="2" max="2" width="13" style="1" customWidth="1"/>
    <col min="3" max="6" width="10.5" style="1" customWidth="1"/>
    <col min="7" max="7" width="14.5" style="1" bestFit="1" customWidth="1"/>
    <col min="8" max="16384" width="8.83203125" style="1"/>
  </cols>
  <sheetData>
    <row r="1" spans="1:7" x14ac:dyDescent="0.2">
      <c r="A1" t="s">
        <v>322</v>
      </c>
      <c r="B1" s="122"/>
      <c r="C1" s="122"/>
      <c r="D1" s="122"/>
      <c r="E1" s="122"/>
      <c r="F1" s="122"/>
      <c r="G1"/>
    </row>
    <row r="2" spans="1:7" x14ac:dyDescent="0.2">
      <c r="A2" s="156"/>
      <c r="B2" s="122"/>
      <c r="C2" s="122"/>
      <c r="D2" s="122"/>
      <c r="E2" s="122"/>
      <c r="F2" s="122"/>
      <c r="G2" s="122"/>
    </row>
    <row r="3" spans="1:7" x14ac:dyDescent="0.2">
      <c r="A3" s="249" t="s">
        <v>61</v>
      </c>
      <c r="B3" s="249" t="s">
        <v>237</v>
      </c>
      <c r="C3" s="249" t="s">
        <v>238</v>
      </c>
      <c r="D3" s="249" t="s">
        <v>239</v>
      </c>
      <c r="E3" s="249"/>
      <c r="F3" s="249"/>
      <c r="G3" s="122"/>
    </row>
    <row r="4" spans="1:7" x14ac:dyDescent="0.2">
      <c r="A4" s="249"/>
      <c r="B4" s="249"/>
      <c r="C4" s="249"/>
      <c r="D4" s="11" t="s">
        <v>240</v>
      </c>
      <c r="E4" s="11" t="s">
        <v>131</v>
      </c>
      <c r="F4" s="11" t="s">
        <v>241</v>
      </c>
      <c r="G4" s="122"/>
    </row>
    <row r="5" spans="1:7" x14ac:dyDescent="0.2">
      <c r="A5" s="144">
        <v>1</v>
      </c>
      <c r="B5" s="144">
        <v>2</v>
      </c>
      <c r="C5" s="144">
        <v>3</v>
      </c>
      <c r="D5" s="144">
        <v>4</v>
      </c>
      <c r="E5" s="144">
        <v>5</v>
      </c>
      <c r="F5" s="144">
        <v>6</v>
      </c>
      <c r="G5" s="122"/>
    </row>
    <row r="6" spans="1:7" x14ac:dyDescent="0.2">
      <c r="A6" s="14">
        <v>1</v>
      </c>
      <c r="B6" s="14" t="s">
        <v>105</v>
      </c>
      <c r="C6" s="10"/>
      <c r="D6" s="47"/>
      <c r="E6" s="47">
        <v>2</v>
      </c>
      <c r="F6" s="47"/>
      <c r="G6" s="122"/>
    </row>
    <row r="7" spans="1:7" x14ac:dyDescent="0.2">
      <c r="A7" s="14">
        <v>2</v>
      </c>
      <c r="B7" s="14" t="s">
        <v>106</v>
      </c>
      <c r="C7" s="10"/>
      <c r="D7" s="47"/>
      <c r="E7" s="47">
        <v>2</v>
      </c>
      <c r="F7" s="47"/>
      <c r="G7" s="122"/>
    </row>
    <row r="8" spans="1:7" x14ac:dyDescent="0.2">
      <c r="A8" s="14">
        <v>3</v>
      </c>
      <c r="B8" s="14" t="s">
        <v>107</v>
      </c>
      <c r="C8" s="10"/>
      <c r="D8" s="47"/>
      <c r="E8" s="47">
        <v>3</v>
      </c>
      <c r="F8" s="47"/>
      <c r="G8" s="122"/>
    </row>
    <row r="9" spans="1:7" x14ac:dyDescent="0.2">
      <c r="E9" s="193">
        <f>AVERAGE(E6:E8)</f>
        <v>2.3333333333333335</v>
      </c>
    </row>
  </sheetData>
  <mergeCells count="4">
    <mergeCell ref="A3:A4"/>
    <mergeCell ref="B3:B4"/>
    <mergeCell ref="C3:C4"/>
    <mergeCell ref="D3:F3"/>
  </mergeCells>
  <pageMargins left="0.7" right="0.7" top="0.75" bottom="0.75" header="0.3" footer="0.3"/>
  <pageSetup paperSize="9"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N52"/>
  <sheetViews>
    <sheetView zoomScale="136" workbookViewId="0">
      <pane ySplit="2" topLeftCell="A3" activePane="bottomLeft" state="frozen"/>
      <selection activeCell="J23" sqref="J23"/>
      <selection pane="bottomLeft" activeCell="K8" sqref="K8"/>
    </sheetView>
  </sheetViews>
  <sheetFormatPr baseColWidth="10" defaultColWidth="8.83203125" defaultRowHeight="14" x14ac:dyDescent="0.2"/>
  <cols>
    <col min="1" max="1" width="10.5" style="122" customWidth="1"/>
    <col min="2" max="2" width="15.83203125" style="122" customWidth="1"/>
    <col min="3" max="11" width="10.5" style="122" customWidth="1"/>
    <col min="12" max="12" width="14.5" style="122" bestFit="1" customWidth="1"/>
    <col min="13" max="13" width="17.1640625" style="122" bestFit="1" customWidth="1"/>
    <col min="14" max="16384" width="8.83203125" style="122"/>
  </cols>
  <sheetData>
    <row r="1" spans="1:12" ht="15" x14ac:dyDescent="0.2">
      <c r="A1" t="s">
        <v>323</v>
      </c>
      <c r="B1" s="156"/>
      <c r="L1"/>
    </row>
    <row r="2" spans="1:12" x14ac:dyDescent="0.2">
      <c r="A2" s="156"/>
      <c r="B2" s="156"/>
    </row>
    <row r="3" spans="1:12" x14ac:dyDescent="0.2">
      <c r="A3" s="163" t="s">
        <v>359</v>
      </c>
      <c r="B3" s="156"/>
    </row>
    <row r="4" spans="1:12" ht="29.5" customHeight="1" x14ac:dyDescent="0.2">
      <c r="A4" s="249" t="s">
        <v>248</v>
      </c>
      <c r="B4" s="249" t="s">
        <v>249</v>
      </c>
      <c r="C4" s="237" t="s">
        <v>250</v>
      </c>
      <c r="D4" s="238"/>
      <c r="E4" s="239"/>
      <c r="F4" s="235" t="s">
        <v>259</v>
      </c>
      <c r="G4" s="235" t="s">
        <v>252</v>
      </c>
      <c r="H4" s="251"/>
      <c r="I4" s="251"/>
    </row>
    <row r="5" spans="1:12" ht="15" x14ac:dyDescent="0.2">
      <c r="A5" s="249"/>
      <c r="B5" s="249"/>
      <c r="C5" s="11" t="s">
        <v>255</v>
      </c>
      <c r="D5" s="11" t="s">
        <v>256</v>
      </c>
      <c r="E5" s="11" t="s">
        <v>361</v>
      </c>
      <c r="F5" s="236"/>
      <c r="G5" s="236"/>
      <c r="H5" s="251"/>
      <c r="I5" s="251"/>
    </row>
    <row r="6" spans="1:12" x14ac:dyDescent="0.2">
      <c r="A6" s="144">
        <v>1</v>
      </c>
      <c r="B6" s="144">
        <v>2</v>
      </c>
      <c r="C6" s="144">
        <v>3</v>
      </c>
      <c r="D6" s="144">
        <v>4</v>
      </c>
      <c r="E6" s="144">
        <v>5</v>
      </c>
      <c r="F6" s="144">
        <v>6</v>
      </c>
      <c r="G6" s="144">
        <v>7</v>
      </c>
      <c r="H6" s="42"/>
      <c r="I6" s="42"/>
    </row>
    <row r="7" spans="1:12" ht="15" x14ac:dyDescent="0.2">
      <c r="A7" s="14" t="s">
        <v>105</v>
      </c>
      <c r="B7" s="14"/>
      <c r="C7" s="41"/>
      <c r="D7" s="10"/>
      <c r="E7" s="10"/>
      <c r="F7" s="10"/>
      <c r="G7" s="10"/>
      <c r="H7" s="42"/>
      <c r="I7" s="42"/>
    </row>
    <row r="8" spans="1:12" ht="15" x14ac:dyDescent="0.2">
      <c r="A8" s="14" t="s">
        <v>106</v>
      </c>
      <c r="B8" s="14"/>
      <c r="C8" s="41"/>
      <c r="D8" s="41"/>
      <c r="E8" s="10"/>
      <c r="F8" s="10"/>
      <c r="G8" s="10"/>
      <c r="H8" s="42"/>
      <c r="I8" s="42"/>
    </row>
    <row r="9" spans="1:12" ht="15" x14ac:dyDescent="0.2">
      <c r="A9" s="14" t="s">
        <v>107</v>
      </c>
      <c r="B9" s="14"/>
      <c r="C9" s="41"/>
      <c r="D9" s="41"/>
      <c r="E9" s="41"/>
      <c r="F9" s="10"/>
      <c r="G9" s="10"/>
      <c r="H9" s="42"/>
      <c r="I9" s="42"/>
    </row>
    <row r="10" spans="1:12" x14ac:dyDescent="0.2">
      <c r="A10" s="156"/>
      <c r="B10" s="156"/>
    </row>
    <row r="11" spans="1:12" x14ac:dyDescent="0.2">
      <c r="A11" s="163" t="s">
        <v>360</v>
      </c>
      <c r="B11" s="156"/>
    </row>
    <row r="12" spans="1:12" ht="29.5" customHeight="1" x14ac:dyDescent="0.2">
      <c r="A12" s="249" t="s">
        <v>248</v>
      </c>
      <c r="B12" s="249" t="s">
        <v>249</v>
      </c>
      <c r="C12" s="11" t="s">
        <v>250</v>
      </c>
      <c r="D12" s="11"/>
      <c r="E12" s="11"/>
      <c r="F12" s="235" t="s">
        <v>259</v>
      </c>
      <c r="G12" s="244" t="s">
        <v>252</v>
      </c>
      <c r="H12" s="250"/>
      <c r="I12" s="251"/>
    </row>
    <row r="13" spans="1:12" ht="15" x14ac:dyDescent="0.2">
      <c r="A13" s="249"/>
      <c r="B13" s="249"/>
      <c r="C13" s="11" t="s">
        <v>254</v>
      </c>
      <c r="D13" s="11" t="s">
        <v>255</v>
      </c>
      <c r="E13" s="11" t="s">
        <v>256</v>
      </c>
      <c r="F13" s="236"/>
      <c r="G13" s="252"/>
      <c r="H13" s="250"/>
      <c r="I13" s="251"/>
    </row>
    <row r="14" spans="1:12" x14ac:dyDescent="0.2">
      <c r="A14" s="144">
        <v>1</v>
      </c>
      <c r="B14" s="144">
        <v>2</v>
      </c>
      <c r="C14" s="144">
        <v>3</v>
      </c>
      <c r="D14" s="144">
        <v>4</v>
      </c>
      <c r="E14" s="144">
        <v>5</v>
      </c>
      <c r="F14" s="144">
        <v>6</v>
      </c>
      <c r="G14" s="185">
        <v>7</v>
      </c>
      <c r="H14" s="187"/>
      <c r="I14" s="42"/>
    </row>
    <row r="15" spans="1:12" ht="15" x14ac:dyDescent="0.2">
      <c r="A15" s="14" t="s">
        <v>104</v>
      </c>
      <c r="B15" s="14"/>
      <c r="C15" s="41"/>
      <c r="D15" s="10"/>
      <c r="E15" s="10"/>
      <c r="F15" s="10"/>
      <c r="G15" s="15"/>
      <c r="H15" s="187"/>
      <c r="I15" s="42"/>
    </row>
    <row r="16" spans="1:12" ht="15" x14ac:dyDescent="0.2">
      <c r="A16" s="14" t="s">
        <v>105</v>
      </c>
      <c r="B16" s="14"/>
      <c r="C16" s="41"/>
      <c r="D16" s="41"/>
      <c r="E16" s="41"/>
      <c r="F16" s="10"/>
      <c r="G16" s="15"/>
      <c r="H16" s="187"/>
      <c r="I16" s="42"/>
    </row>
    <row r="17" spans="1:14" ht="15" x14ac:dyDescent="0.2">
      <c r="A17" s="14" t="s">
        <v>106</v>
      </c>
      <c r="B17" s="14"/>
      <c r="C17" s="41"/>
      <c r="D17" s="41"/>
      <c r="E17" s="41"/>
      <c r="F17" s="10"/>
      <c r="G17" s="15"/>
      <c r="H17" s="187"/>
      <c r="I17" s="42"/>
    </row>
    <row r="18" spans="1:14" x14ac:dyDescent="0.2">
      <c r="A18" s="156"/>
      <c r="B18" s="156"/>
    </row>
    <row r="19" spans="1:14" x14ac:dyDescent="0.2">
      <c r="A19" s="163" t="s">
        <v>247</v>
      </c>
      <c r="B19" s="156"/>
    </row>
    <row r="20" spans="1:14" ht="29.5" customHeight="1" x14ac:dyDescent="0.2">
      <c r="A20" s="249" t="s">
        <v>248</v>
      </c>
      <c r="B20" s="249" t="s">
        <v>249</v>
      </c>
      <c r="C20" s="249" t="s">
        <v>250</v>
      </c>
      <c r="D20" s="249"/>
      <c r="E20" s="249"/>
      <c r="F20" s="249"/>
      <c r="G20" s="249"/>
      <c r="H20" s="249" t="s">
        <v>251</v>
      </c>
      <c r="I20" s="249" t="s">
        <v>252</v>
      </c>
    </row>
    <row r="21" spans="1:14" ht="15" x14ac:dyDescent="0.2">
      <c r="A21" s="249"/>
      <c r="B21" s="249"/>
      <c r="C21" s="11" t="s">
        <v>253</v>
      </c>
      <c r="D21" s="11" t="s">
        <v>254</v>
      </c>
      <c r="E21" s="11" t="s">
        <v>255</v>
      </c>
      <c r="F21" s="11" t="s">
        <v>256</v>
      </c>
      <c r="G21" s="11" t="s">
        <v>257</v>
      </c>
      <c r="H21" s="249"/>
      <c r="I21" s="249"/>
    </row>
    <row r="22" spans="1:14" x14ac:dyDescent="0.2">
      <c r="A22" s="144">
        <v>1</v>
      </c>
      <c r="B22" s="144">
        <v>2</v>
      </c>
      <c r="C22" s="144">
        <v>3</v>
      </c>
      <c r="D22" s="144">
        <v>4</v>
      </c>
      <c r="E22" s="144">
        <v>5</v>
      </c>
      <c r="F22" s="144">
        <v>6</v>
      </c>
      <c r="G22" s="144">
        <v>7</v>
      </c>
      <c r="H22" s="144">
        <v>8</v>
      </c>
      <c r="I22" s="144">
        <v>9</v>
      </c>
    </row>
    <row r="23" spans="1:14" ht="15" x14ac:dyDescent="0.2">
      <c r="A23" s="14" t="s">
        <v>103</v>
      </c>
      <c r="B23" s="14">
        <v>101</v>
      </c>
      <c r="C23" s="41"/>
      <c r="D23" s="41"/>
      <c r="E23" s="10"/>
      <c r="F23" s="10"/>
      <c r="G23" s="10"/>
      <c r="H23" s="10"/>
      <c r="I23" s="10"/>
    </row>
    <row r="24" spans="1:14" ht="15" x14ac:dyDescent="0.2">
      <c r="A24" s="14" t="s">
        <v>104</v>
      </c>
      <c r="B24" s="14">
        <v>97</v>
      </c>
      <c r="C24" s="41"/>
      <c r="D24" s="41"/>
      <c r="E24" s="41"/>
      <c r="F24" s="10"/>
      <c r="G24" s="10"/>
      <c r="H24" s="10"/>
      <c r="I24" s="10"/>
    </row>
    <row r="25" spans="1:14" ht="15" x14ac:dyDescent="0.2">
      <c r="A25" s="14" t="s">
        <v>105</v>
      </c>
      <c r="B25" s="14">
        <v>89</v>
      </c>
      <c r="C25" s="41"/>
      <c r="D25" s="41"/>
      <c r="E25" s="41"/>
      <c r="F25" s="41"/>
      <c r="G25" s="10"/>
      <c r="H25" s="10"/>
      <c r="I25" s="10"/>
    </row>
    <row r="26" spans="1:14" x14ac:dyDescent="0.2">
      <c r="A26" s="42"/>
      <c r="B26" s="42"/>
      <c r="C26" s="42"/>
      <c r="D26" s="42"/>
      <c r="E26" s="42"/>
      <c r="F26" s="42"/>
      <c r="G26" s="42"/>
      <c r="H26" s="42"/>
      <c r="I26" s="42"/>
    </row>
    <row r="27" spans="1:14" x14ac:dyDescent="0.2">
      <c r="A27" s="158" t="s">
        <v>258</v>
      </c>
      <c r="B27" s="42"/>
      <c r="C27" s="42"/>
      <c r="D27" s="42"/>
      <c r="E27" s="42"/>
      <c r="F27" s="42"/>
      <c r="G27" s="42"/>
      <c r="H27" s="42"/>
      <c r="I27" s="42"/>
    </row>
    <row r="28" spans="1:14" ht="29.25" customHeight="1" x14ac:dyDescent="0.2">
      <c r="A28" s="249" t="s">
        <v>248</v>
      </c>
      <c r="B28" s="249" t="s">
        <v>249</v>
      </c>
      <c r="C28" s="249" t="s">
        <v>250</v>
      </c>
      <c r="D28" s="249"/>
      <c r="E28" s="249"/>
      <c r="F28" s="249"/>
      <c r="G28" s="249"/>
      <c r="H28" s="249"/>
      <c r="I28" s="249"/>
      <c r="J28" s="249" t="s">
        <v>259</v>
      </c>
      <c r="K28" s="249" t="s">
        <v>252</v>
      </c>
    </row>
    <row r="29" spans="1:14" ht="15" x14ac:dyDescent="0.2">
      <c r="A29" s="249"/>
      <c r="B29" s="249"/>
      <c r="C29" s="11" t="s">
        <v>260</v>
      </c>
      <c r="D29" s="11" t="s">
        <v>261</v>
      </c>
      <c r="E29" s="11" t="s">
        <v>262</v>
      </c>
      <c r="F29" s="11" t="s">
        <v>263</v>
      </c>
      <c r="G29" s="11" t="s">
        <v>264</v>
      </c>
      <c r="H29" s="11" t="s">
        <v>265</v>
      </c>
      <c r="I29" s="11" t="s">
        <v>257</v>
      </c>
      <c r="J29" s="249"/>
      <c r="K29" s="249"/>
    </row>
    <row r="30" spans="1:14" x14ac:dyDescent="0.2">
      <c r="A30" s="144">
        <v>1</v>
      </c>
      <c r="B30" s="144">
        <v>2</v>
      </c>
      <c r="C30" s="144">
        <v>3</v>
      </c>
      <c r="D30" s="144">
        <v>4</v>
      </c>
      <c r="E30" s="144">
        <v>5</v>
      </c>
      <c r="F30" s="144">
        <v>6</v>
      </c>
      <c r="G30" s="144">
        <v>7</v>
      </c>
      <c r="H30" s="144">
        <v>8</v>
      </c>
      <c r="I30" s="144">
        <v>9</v>
      </c>
      <c r="J30" s="144">
        <v>10</v>
      </c>
      <c r="K30" s="144">
        <v>11</v>
      </c>
    </row>
    <row r="31" spans="1:14" ht="15" x14ac:dyDescent="0.2">
      <c r="A31" s="14" t="s">
        <v>266</v>
      </c>
      <c r="B31" s="14">
        <v>45</v>
      </c>
      <c r="C31" s="41"/>
      <c r="D31" s="41"/>
      <c r="E31" s="41"/>
      <c r="F31" s="10"/>
      <c r="G31" s="10"/>
      <c r="H31" s="10"/>
      <c r="I31" s="10"/>
      <c r="J31" s="10"/>
      <c r="K31" s="10"/>
      <c r="L31" s="165"/>
      <c r="N31" s="165"/>
    </row>
    <row r="32" spans="1:14" ht="15" x14ac:dyDescent="0.2">
      <c r="A32" s="14" t="s">
        <v>267</v>
      </c>
      <c r="B32" s="14">
        <v>57</v>
      </c>
      <c r="C32" s="41"/>
      <c r="D32" s="41"/>
      <c r="E32" s="41"/>
      <c r="F32" s="41"/>
      <c r="G32" s="10"/>
      <c r="H32" s="10"/>
      <c r="I32" s="10"/>
      <c r="J32" s="10"/>
      <c r="K32" s="10"/>
      <c r="N32" s="165"/>
    </row>
    <row r="33" spans="1:14" ht="15" x14ac:dyDescent="0.2">
      <c r="A33" s="14" t="s">
        <v>103</v>
      </c>
      <c r="B33" s="14">
        <v>40</v>
      </c>
      <c r="C33" s="41"/>
      <c r="D33" s="41"/>
      <c r="E33" s="41"/>
      <c r="F33" s="41"/>
      <c r="G33" s="41"/>
      <c r="H33" s="10"/>
      <c r="I33" s="10"/>
      <c r="J33" s="10"/>
      <c r="K33" s="10"/>
      <c r="L33" s="165"/>
      <c r="N33" s="165"/>
    </row>
    <row r="34" spans="1:14" ht="15" x14ac:dyDescent="0.2">
      <c r="A34" s="14" t="s">
        <v>104</v>
      </c>
      <c r="B34" s="14">
        <v>37</v>
      </c>
      <c r="C34" s="41"/>
      <c r="D34" s="41"/>
      <c r="E34" s="41"/>
      <c r="F34" s="41"/>
      <c r="G34" s="41"/>
      <c r="H34" s="41"/>
      <c r="I34" s="10"/>
      <c r="J34" s="10"/>
      <c r="K34" s="10"/>
      <c r="L34" s="165"/>
      <c r="N34" s="165"/>
    </row>
    <row r="35" spans="1:14" x14ac:dyDescent="0.2">
      <c r="A35" s="42"/>
      <c r="B35" s="42"/>
      <c r="C35" s="42"/>
      <c r="D35" s="42"/>
      <c r="E35" s="42"/>
      <c r="F35" s="42"/>
      <c r="G35" s="42"/>
      <c r="H35" s="42"/>
      <c r="I35" s="42"/>
      <c r="J35" s="42"/>
      <c r="K35" s="42"/>
    </row>
    <row r="36" spans="1:14" x14ac:dyDescent="0.2">
      <c r="A36" s="158" t="s">
        <v>268</v>
      </c>
      <c r="B36" s="42"/>
      <c r="C36" s="42"/>
      <c r="D36" s="42"/>
      <c r="E36" s="42"/>
      <c r="F36" s="42"/>
      <c r="G36" s="42"/>
      <c r="H36" s="42"/>
      <c r="I36" s="42"/>
      <c r="J36" s="42"/>
      <c r="K36" s="42"/>
    </row>
    <row r="37" spans="1:14" ht="29.5" customHeight="1" x14ac:dyDescent="0.2">
      <c r="A37" s="253" t="s">
        <v>248</v>
      </c>
      <c r="B37" s="249" t="s">
        <v>249</v>
      </c>
      <c r="C37" s="253" t="s">
        <v>250</v>
      </c>
      <c r="D37" s="253"/>
      <c r="E37" s="253"/>
      <c r="F37" s="253"/>
      <c r="G37" s="254" t="s">
        <v>269</v>
      </c>
      <c r="H37" s="249" t="s">
        <v>252</v>
      </c>
      <c r="I37" s="42"/>
      <c r="J37" s="42"/>
      <c r="K37" s="42"/>
    </row>
    <row r="38" spans="1:14" ht="15" x14ac:dyDescent="0.2">
      <c r="A38" s="253"/>
      <c r="B38" s="249"/>
      <c r="C38" s="11" t="s">
        <v>263</v>
      </c>
      <c r="D38" s="11" t="s">
        <v>264</v>
      </c>
      <c r="E38" s="11" t="s">
        <v>265</v>
      </c>
      <c r="F38" s="11" t="s">
        <v>257</v>
      </c>
      <c r="G38" s="255"/>
      <c r="H38" s="249"/>
      <c r="I38" s="42"/>
      <c r="J38" s="42"/>
      <c r="K38" s="42"/>
    </row>
    <row r="39" spans="1:14" x14ac:dyDescent="0.2">
      <c r="A39" s="144">
        <v>1</v>
      </c>
      <c r="B39" s="144"/>
      <c r="C39" s="144">
        <v>2</v>
      </c>
      <c r="D39" s="144">
        <v>3</v>
      </c>
      <c r="E39" s="144">
        <v>4</v>
      </c>
      <c r="F39" s="144">
        <v>5</v>
      </c>
      <c r="G39" s="144">
        <v>6</v>
      </c>
      <c r="H39" s="144">
        <v>7</v>
      </c>
      <c r="I39" s="42"/>
      <c r="J39" s="42"/>
      <c r="K39" s="42"/>
    </row>
    <row r="40" spans="1:14" ht="15" x14ac:dyDescent="0.2">
      <c r="A40" s="14" t="s">
        <v>104</v>
      </c>
      <c r="B40" s="14">
        <v>20</v>
      </c>
      <c r="C40" s="41"/>
      <c r="D40" s="10"/>
      <c r="E40" s="10"/>
      <c r="F40" s="10"/>
      <c r="G40" s="10"/>
      <c r="H40" s="10"/>
      <c r="I40" s="42"/>
      <c r="J40" s="42"/>
      <c r="K40" s="42"/>
    </row>
    <row r="41" spans="1:14" ht="15" x14ac:dyDescent="0.2">
      <c r="A41" s="14" t="s">
        <v>105</v>
      </c>
      <c r="B41" s="14">
        <v>16</v>
      </c>
      <c r="C41" s="41"/>
      <c r="D41" s="41"/>
      <c r="E41" s="10"/>
      <c r="F41" s="10"/>
      <c r="G41" s="10"/>
      <c r="H41" s="10"/>
      <c r="I41" s="42"/>
      <c r="J41" s="42"/>
      <c r="K41" s="42"/>
    </row>
    <row r="42" spans="1:14" ht="15" x14ac:dyDescent="0.2">
      <c r="A42" s="14" t="s">
        <v>106</v>
      </c>
      <c r="B42" s="14">
        <v>18</v>
      </c>
      <c r="C42" s="41"/>
      <c r="D42" s="41"/>
      <c r="E42" s="41"/>
      <c r="F42" s="10"/>
      <c r="G42" s="10"/>
      <c r="H42" s="10"/>
      <c r="I42" s="42"/>
      <c r="J42" s="42"/>
      <c r="K42" s="42"/>
    </row>
    <row r="43" spans="1:14" x14ac:dyDescent="0.2">
      <c r="A43" s="42"/>
      <c r="B43" s="42"/>
      <c r="C43" s="42"/>
      <c r="D43" s="42"/>
      <c r="E43" s="42"/>
      <c r="F43" s="42"/>
      <c r="G43" s="42"/>
      <c r="H43" s="42"/>
      <c r="I43" s="42"/>
      <c r="J43" s="42"/>
      <c r="K43" s="42"/>
    </row>
    <row r="44" spans="1:14" x14ac:dyDescent="0.2">
      <c r="A44" s="163" t="s">
        <v>270</v>
      </c>
      <c r="B44" s="42"/>
      <c r="C44" s="42"/>
      <c r="D44" s="42"/>
      <c r="E44" s="42"/>
      <c r="F44" s="42"/>
      <c r="G44" s="42"/>
      <c r="H44" s="42"/>
      <c r="I44" s="42"/>
      <c r="J44" s="42"/>
      <c r="K44" s="42"/>
    </row>
    <row r="45" spans="1:14" ht="29.25" customHeight="1" x14ac:dyDescent="0.2">
      <c r="A45" s="236" t="s">
        <v>248</v>
      </c>
      <c r="B45" s="249" t="s">
        <v>249</v>
      </c>
      <c r="C45" s="236" t="s">
        <v>250</v>
      </c>
      <c r="D45" s="236"/>
      <c r="E45" s="236"/>
      <c r="F45" s="236"/>
      <c r="G45" s="236"/>
      <c r="H45" s="236"/>
      <c r="I45" s="249"/>
      <c r="J45" s="249" t="s">
        <v>269</v>
      </c>
      <c r="K45" s="249" t="s">
        <v>252</v>
      </c>
    </row>
    <row r="46" spans="1:14" ht="15" x14ac:dyDescent="0.2">
      <c r="A46" s="249"/>
      <c r="B46" s="249"/>
      <c r="C46" s="11" t="s">
        <v>260</v>
      </c>
      <c r="D46" s="11" t="s">
        <v>261</v>
      </c>
      <c r="E46" s="11" t="s">
        <v>262</v>
      </c>
      <c r="F46" s="11" t="s">
        <v>263</v>
      </c>
      <c r="G46" s="11" t="s">
        <v>264</v>
      </c>
      <c r="H46" s="11" t="s">
        <v>265</v>
      </c>
      <c r="I46" s="11" t="s">
        <v>257</v>
      </c>
      <c r="J46" s="249"/>
      <c r="K46" s="249"/>
    </row>
    <row r="47" spans="1:14" x14ac:dyDescent="0.2">
      <c r="A47" s="144">
        <v>1</v>
      </c>
      <c r="B47" s="144"/>
      <c r="C47" s="144">
        <v>2</v>
      </c>
      <c r="D47" s="144">
        <v>3</v>
      </c>
      <c r="E47" s="144">
        <v>4</v>
      </c>
      <c r="F47" s="144">
        <v>5</v>
      </c>
      <c r="G47" s="144">
        <v>6</v>
      </c>
      <c r="H47" s="144">
        <v>7</v>
      </c>
      <c r="I47" s="144">
        <v>8</v>
      </c>
      <c r="J47" s="144">
        <v>9</v>
      </c>
      <c r="K47" s="144">
        <v>10</v>
      </c>
    </row>
    <row r="48" spans="1:14" ht="15" x14ac:dyDescent="0.2">
      <c r="A48" s="14" t="s">
        <v>266</v>
      </c>
      <c r="B48" s="14">
        <v>6</v>
      </c>
      <c r="C48" s="41"/>
      <c r="D48" s="41"/>
      <c r="E48" s="10"/>
      <c r="F48" s="10"/>
      <c r="G48" s="10"/>
      <c r="H48" s="10"/>
      <c r="I48" s="10"/>
      <c r="J48" s="10"/>
      <c r="K48" s="10"/>
    </row>
    <row r="49" spans="1:11" ht="15" x14ac:dyDescent="0.2">
      <c r="A49" s="14" t="s">
        <v>267</v>
      </c>
      <c r="B49" s="14">
        <v>6</v>
      </c>
      <c r="C49" s="41"/>
      <c r="D49" s="41"/>
      <c r="E49" s="41"/>
      <c r="F49" s="10"/>
      <c r="G49" s="10"/>
      <c r="H49" s="10"/>
      <c r="I49" s="10"/>
      <c r="J49" s="10"/>
      <c r="K49" s="10"/>
    </row>
    <row r="50" spans="1:11" ht="15" x14ac:dyDescent="0.2">
      <c r="A50" s="14" t="s">
        <v>103</v>
      </c>
      <c r="B50" s="14">
        <v>6</v>
      </c>
      <c r="C50" s="41"/>
      <c r="D50" s="41"/>
      <c r="E50" s="41"/>
      <c r="F50" s="41"/>
      <c r="G50" s="10"/>
      <c r="H50" s="10"/>
      <c r="I50" s="10"/>
      <c r="J50" s="10"/>
      <c r="K50" s="10"/>
    </row>
    <row r="51" spans="1:11" ht="15" x14ac:dyDescent="0.2">
      <c r="A51" s="14" t="s">
        <v>104</v>
      </c>
      <c r="B51" s="14">
        <v>8</v>
      </c>
      <c r="C51" s="41"/>
      <c r="D51" s="41"/>
      <c r="E51" s="41"/>
      <c r="F51" s="41"/>
      <c r="G51" s="41"/>
      <c r="H51" s="10"/>
      <c r="I51" s="10"/>
      <c r="J51" s="10"/>
      <c r="K51" s="10"/>
    </row>
    <row r="52" spans="1:11" ht="15" x14ac:dyDescent="0.2">
      <c r="A52" s="14" t="s">
        <v>105</v>
      </c>
      <c r="B52" s="14">
        <v>10</v>
      </c>
      <c r="C52" s="41"/>
      <c r="D52" s="41"/>
      <c r="E52" s="41"/>
      <c r="F52" s="41"/>
      <c r="G52" s="41"/>
      <c r="H52" s="41"/>
      <c r="I52" s="10"/>
      <c r="J52" s="10"/>
      <c r="K52" s="10"/>
    </row>
  </sheetData>
  <mergeCells count="33">
    <mergeCell ref="A45:A46"/>
    <mergeCell ref="B45:B46"/>
    <mergeCell ref="C45:I45"/>
    <mergeCell ref="J45:J46"/>
    <mergeCell ref="K45:K46"/>
    <mergeCell ref="J28:J29"/>
    <mergeCell ref="K28:K29"/>
    <mergeCell ref="A37:A38"/>
    <mergeCell ref="B37:B38"/>
    <mergeCell ref="C37:F37"/>
    <mergeCell ref="G37:G38"/>
    <mergeCell ref="H37:H38"/>
    <mergeCell ref="A28:A29"/>
    <mergeCell ref="B28:B29"/>
    <mergeCell ref="C28:I28"/>
    <mergeCell ref="A20:A21"/>
    <mergeCell ref="B20:B21"/>
    <mergeCell ref="C20:G20"/>
    <mergeCell ref="H20:H21"/>
    <mergeCell ref="I20:I21"/>
    <mergeCell ref="A4:A5"/>
    <mergeCell ref="B4:B5"/>
    <mergeCell ref="H4:H5"/>
    <mergeCell ref="I4:I5"/>
    <mergeCell ref="F4:F5"/>
    <mergeCell ref="G4:G5"/>
    <mergeCell ref="C4:E4"/>
    <mergeCell ref="A12:A13"/>
    <mergeCell ref="B12:B13"/>
    <mergeCell ref="H12:H13"/>
    <mergeCell ref="I12:I13"/>
    <mergeCell ref="F12:F13"/>
    <mergeCell ref="G12:G13"/>
  </mergeCells>
  <pageMargins left="0.7" right="0.7" top="0.75" bottom="0.75" header="0.3" footer="0.3"/>
  <pageSetup paperSize="9" scale="97"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H28"/>
  <sheetViews>
    <sheetView zoomScale="167" workbookViewId="0">
      <pane ySplit="2" topLeftCell="A12" activePane="bottomLeft" state="frozen"/>
      <selection activeCell="J23" sqref="J23"/>
      <selection pane="bottomLeft" activeCell="H1" sqref="H1"/>
    </sheetView>
  </sheetViews>
  <sheetFormatPr baseColWidth="10" defaultColWidth="8.83203125" defaultRowHeight="14" x14ac:dyDescent="0.2"/>
  <cols>
    <col min="1" max="1" width="8.5" style="122" customWidth="1"/>
    <col min="2" max="7" width="13.1640625" style="122" customWidth="1"/>
    <col min="8" max="8" width="14.5" style="122" bestFit="1" customWidth="1"/>
    <col min="9" max="16384" width="8.83203125" style="122"/>
  </cols>
  <sheetData>
    <row r="1" spans="1:8" ht="15" x14ac:dyDescent="0.2">
      <c r="A1" s="155" t="s">
        <v>324</v>
      </c>
      <c r="B1" s="156"/>
      <c r="C1" s="156"/>
      <c r="D1" s="156"/>
      <c r="H1"/>
    </row>
    <row r="2" spans="1:8" x14ac:dyDescent="0.2">
      <c r="A2" s="156"/>
      <c r="B2" s="156"/>
      <c r="C2" s="156"/>
      <c r="D2" s="156"/>
    </row>
    <row r="3" spans="1:8" hidden="1" x14ac:dyDescent="0.2">
      <c r="A3" s="163" t="s">
        <v>277</v>
      </c>
      <c r="B3" s="156"/>
      <c r="C3" s="156"/>
      <c r="D3" s="156"/>
    </row>
    <row r="4" spans="1:8" ht="31.5" hidden="1" customHeight="1" x14ac:dyDescent="0.2">
      <c r="A4" s="249" t="s">
        <v>237</v>
      </c>
      <c r="B4" s="249" t="s">
        <v>238</v>
      </c>
      <c r="C4" s="249" t="s">
        <v>271</v>
      </c>
      <c r="D4" s="249" t="s">
        <v>272</v>
      </c>
      <c r="E4" s="249" t="s">
        <v>273</v>
      </c>
      <c r="F4" s="249"/>
      <c r="G4" s="249"/>
    </row>
    <row r="5" spans="1:8" ht="15" hidden="1" x14ac:dyDescent="0.2">
      <c r="A5" s="249"/>
      <c r="B5" s="249"/>
      <c r="C5" s="249"/>
      <c r="D5" s="249"/>
      <c r="E5" s="11" t="s">
        <v>274</v>
      </c>
      <c r="F5" s="11" t="s">
        <v>275</v>
      </c>
      <c r="G5" s="11" t="s">
        <v>276</v>
      </c>
    </row>
    <row r="6" spans="1:8" hidden="1" x14ac:dyDescent="0.2">
      <c r="A6" s="144">
        <v>1</v>
      </c>
      <c r="B6" s="144">
        <v>2</v>
      </c>
      <c r="C6" s="144">
        <v>3</v>
      </c>
      <c r="D6" s="144">
        <v>4</v>
      </c>
      <c r="E6" s="144">
        <v>5</v>
      </c>
      <c r="F6" s="144">
        <v>6</v>
      </c>
      <c r="G6" s="144">
        <v>7</v>
      </c>
    </row>
    <row r="7" spans="1:8" ht="15" hidden="1" x14ac:dyDescent="0.2">
      <c r="A7" s="14" t="s">
        <v>103</v>
      </c>
      <c r="B7" s="10"/>
      <c r="C7" s="10"/>
      <c r="D7" s="10"/>
      <c r="E7" s="10"/>
      <c r="F7" s="10"/>
      <c r="G7" s="10"/>
    </row>
    <row r="8" spans="1:8" ht="15" hidden="1" x14ac:dyDescent="0.2">
      <c r="A8" s="14" t="s">
        <v>104</v>
      </c>
      <c r="B8" s="10"/>
      <c r="C8" s="10"/>
      <c r="D8" s="10"/>
      <c r="E8" s="10"/>
      <c r="F8" s="10"/>
      <c r="G8" s="10"/>
    </row>
    <row r="9" spans="1:8" ht="15" hidden="1" x14ac:dyDescent="0.2">
      <c r="A9" s="14" t="s">
        <v>105</v>
      </c>
      <c r="B9" s="10"/>
      <c r="C9" s="10"/>
      <c r="D9" s="10"/>
      <c r="E9" s="10"/>
      <c r="F9" s="10"/>
      <c r="G9" s="10"/>
    </row>
    <row r="10" spans="1:8" ht="15" hidden="1" x14ac:dyDescent="0.2">
      <c r="A10" s="16" t="s">
        <v>108</v>
      </c>
      <c r="B10" s="16">
        <f>SUM(B7:B9)</f>
        <v>0</v>
      </c>
      <c r="C10" s="16">
        <f t="shared" ref="C10:G10" si="0">SUM(C7:C9)</f>
        <v>0</v>
      </c>
      <c r="D10" s="16">
        <f t="shared" si="0"/>
        <v>0</v>
      </c>
      <c r="E10" s="16">
        <f t="shared" si="0"/>
        <v>0</v>
      </c>
      <c r="F10" s="16">
        <f t="shared" si="0"/>
        <v>0</v>
      </c>
      <c r="G10" s="16">
        <f t="shared" si="0"/>
        <v>0</v>
      </c>
    </row>
    <row r="11" spans="1:8" hidden="1" x14ac:dyDescent="0.2">
      <c r="A11" s="42"/>
      <c r="B11" s="42"/>
      <c r="C11" s="42"/>
      <c r="D11" s="42"/>
      <c r="E11" s="43"/>
      <c r="F11" s="43"/>
      <c r="G11" s="43"/>
    </row>
    <row r="12" spans="1:8" x14ac:dyDescent="0.2">
      <c r="A12" s="163" t="s">
        <v>363</v>
      </c>
      <c r="B12" s="156"/>
      <c r="C12" s="156"/>
      <c r="D12" s="156"/>
    </row>
    <row r="13" spans="1:8" ht="33" customHeight="1" x14ac:dyDescent="0.2">
      <c r="A13" s="249" t="s">
        <v>237</v>
      </c>
      <c r="B13" s="249" t="s">
        <v>238</v>
      </c>
      <c r="C13" s="249" t="s">
        <v>271</v>
      </c>
      <c r="D13" s="249" t="s">
        <v>273</v>
      </c>
      <c r="E13" s="249"/>
      <c r="F13" s="249"/>
    </row>
    <row r="14" spans="1:8" ht="27.75" customHeight="1" x14ac:dyDescent="0.2">
      <c r="A14" s="249"/>
      <c r="B14" s="249"/>
      <c r="C14" s="249"/>
      <c r="D14" s="11" t="s">
        <v>274</v>
      </c>
      <c r="E14" s="11" t="s">
        <v>275</v>
      </c>
      <c r="F14" s="11" t="s">
        <v>276</v>
      </c>
    </row>
    <row r="15" spans="1:8" x14ac:dyDescent="0.2">
      <c r="A15" s="144">
        <v>1</v>
      </c>
      <c r="B15" s="144">
        <v>2</v>
      </c>
      <c r="C15" s="144">
        <v>3</v>
      </c>
      <c r="D15" s="144">
        <v>4</v>
      </c>
      <c r="E15" s="144">
        <v>5</v>
      </c>
      <c r="F15" s="144">
        <v>6</v>
      </c>
    </row>
    <row r="16" spans="1:8" ht="15" x14ac:dyDescent="0.2">
      <c r="A16" s="14" t="s">
        <v>104</v>
      </c>
      <c r="B16" s="60"/>
      <c r="C16" s="60"/>
      <c r="D16" s="60"/>
      <c r="E16" s="60"/>
      <c r="F16" s="60"/>
    </row>
    <row r="17" spans="1:8" ht="15" x14ac:dyDescent="0.2">
      <c r="A17" s="14" t="s">
        <v>105</v>
      </c>
      <c r="B17" s="60"/>
      <c r="C17" s="60"/>
      <c r="D17" s="60"/>
      <c r="E17" s="60"/>
      <c r="F17" s="60"/>
      <c r="G17" s="165"/>
      <c r="H17" s="165"/>
    </row>
    <row r="18" spans="1:8" ht="15" x14ac:dyDescent="0.2">
      <c r="A18" s="14" t="s">
        <v>106</v>
      </c>
      <c r="B18" s="60"/>
      <c r="C18" s="60"/>
      <c r="D18" s="60"/>
      <c r="E18" s="60"/>
      <c r="F18" s="60"/>
      <c r="G18" s="165"/>
      <c r="H18" s="165"/>
    </row>
    <row r="19" spans="1:8" ht="15" x14ac:dyDescent="0.2">
      <c r="A19" s="16" t="s">
        <v>108</v>
      </c>
      <c r="B19" s="16">
        <f>SUM(B16:B18)</f>
        <v>0</v>
      </c>
      <c r="C19" s="16">
        <f t="shared" ref="C19:F19" si="1">SUM(C16:C18)</f>
        <v>0</v>
      </c>
      <c r="D19" s="16">
        <f t="shared" si="1"/>
        <v>0</v>
      </c>
      <c r="E19" s="16">
        <f t="shared" si="1"/>
        <v>0</v>
      </c>
      <c r="F19" s="16">
        <f t="shared" si="1"/>
        <v>0</v>
      </c>
      <c r="G19" s="165"/>
      <c r="H19" s="165"/>
    </row>
    <row r="21" spans="1:8" x14ac:dyDescent="0.2">
      <c r="A21" s="163" t="s">
        <v>362</v>
      </c>
      <c r="B21" s="156"/>
      <c r="C21" s="156"/>
      <c r="D21" s="156"/>
    </row>
    <row r="22" spans="1:8" ht="32.5" customHeight="1" x14ac:dyDescent="0.2">
      <c r="A22" s="249" t="s">
        <v>237</v>
      </c>
      <c r="B22" s="249" t="s">
        <v>238</v>
      </c>
      <c r="C22" s="249" t="s">
        <v>271</v>
      </c>
      <c r="D22" s="249" t="s">
        <v>273</v>
      </c>
      <c r="E22" s="249"/>
      <c r="F22" s="249"/>
    </row>
    <row r="23" spans="1:8" ht="15" x14ac:dyDescent="0.2">
      <c r="A23" s="249"/>
      <c r="B23" s="249"/>
      <c r="C23" s="249"/>
      <c r="D23" s="11" t="s">
        <v>274</v>
      </c>
      <c r="E23" s="11" t="s">
        <v>275</v>
      </c>
      <c r="F23" s="11" t="s">
        <v>276</v>
      </c>
    </row>
    <row r="24" spans="1:8" x14ac:dyDescent="0.2">
      <c r="A24" s="144">
        <v>1</v>
      </c>
      <c r="B24" s="144">
        <v>2</v>
      </c>
      <c r="C24" s="144">
        <v>3</v>
      </c>
      <c r="D24" s="144">
        <v>4</v>
      </c>
      <c r="E24" s="144">
        <v>5</v>
      </c>
      <c r="F24" s="144">
        <v>6</v>
      </c>
    </row>
    <row r="25" spans="1:8" ht="15" x14ac:dyDescent="0.2">
      <c r="A25" s="14" t="s">
        <v>103</v>
      </c>
      <c r="B25" s="10"/>
      <c r="C25" s="10"/>
      <c r="D25" s="10"/>
      <c r="E25" s="10"/>
      <c r="F25" s="10"/>
    </row>
    <row r="26" spans="1:8" ht="15" x14ac:dyDescent="0.2">
      <c r="A26" s="14" t="s">
        <v>104</v>
      </c>
      <c r="B26" s="10"/>
      <c r="C26" s="10"/>
      <c r="D26" s="10"/>
      <c r="E26" s="10"/>
      <c r="F26" s="10"/>
    </row>
    <row r="27" spans="1:8" ht="15" x14ac:dyDescent="0.2">
      <c r="A27" s="14" t="s">
        <v>105</v>
      </c>
      <c r="B27" s="10"/>
      <c r="C27" s="10"/>
      <c r="D27" s="10"/>
      <c r="E27" s="10"/>
      <c r="F27" s="10"/>
    </row>
    <row r="28" spans="1:8" ht="15" x14ac:dyDescent="0.2">
      <c r="A28" s="16" t="s">
        <v>108</v>
      </c>
      <c r="B28" s="16">
        <f>SUM(B25:B27)</f>
        <v>0</v>
      </c>
      <c r="C28" s="16">
        <f t="shared" ref="C28:F28" si="2">SUM(C25:C27)</f>
        <v>0</v>
      </c>
      <c r="D28" s="16">
        <f t="shared" si="2"/>
        <v>0</v>
      </c>
      <c r="E28" s="16">
        <f t="shared" si="2"/>
        <v>0</v>
      </c>
      <c r="F28" s="16">
        <f t="shared" si="2"/>
        <v>0</v>
      </c>
    </row>
  </sheetData>
  <mergeCells count="13">
    <mergeCell ref="A22:A23"/>
    <mergeCell ref="B22:B23"/>
    <mergeCell ref="C22:C23"/>
    <mergeCell ref="D22:F22"/>
    <mergeCell ref="A4:A5"/>
    <mergeCell ref="B4:B5"/>
    <mergeCell ref="C4:C5"/>
    <mergeCell ref="D4:D5"/>
    <mergeCell ref="E4:G4"/>
    <mergeCell ref="A13:A14"/>
    <mergeCell ref="B13:B14"/>
    <mergeCell ref="C13:C14"/>
    <mergeCell ref="D13:F13"/>
  </mergeCells>
  <hyperlinks>
    <hyperlink ref="A1" r:id="rId1" display="Tabel 8.d.1) Waktu Tunggu Lulusan" xr:uid="{F7BBB349-4CE6-474E-BA06-27763DFD8A13}"/>
  </hyperlinks>
  <pageMargins left="0.7" right="0.7" top="0.75" bottom="0.75" header="0.3" footer="0.3"/>
  <pageSetup paperSize="9" fitToHeight="0" orientation="landscape" horizontalDpi="360" verticalDpi="360"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G19"/>
  <sheetViews>
    <sheetView zoomScale="218" workbookViewId="0">
      <pane ySplit="2" topLeftCell="A3" activePane="bottomLeft" state="frozen"/>
      <selection activeCell="J23" sqref="J23"/>
      <selection pane="bottomLeft" activeCell="G1" sqref="G1"/>
    </sheetView>
  </sheetViews>
  <sheetFormatPr baseColWidth="10" defaultColWidth="8.83203125" defaultRowHeight="14" x14ac:dyDescent="0.2"/>
  <cols>
    <col min="1" max="1" width="8.5" style="122" customWidth="1"/>
    <col min="2" max="6" width="13.1640625" style="122" customWidth="1"/>
    <col min="7" max="8" width="14.5" style="122" bestFit="1" customWidth="1"/>
    <col min="9" max="16384" width="8.83203125" style="122"/>
  </cols>
  <sheetData>
    <row r="1" spans="1:7" ht="15" x14ac:dyDescent="0.2">
      <c r="A1" s="155" t="s">
        <v>325</v>
      </c>
      <c r="B1" s="156"/>
      <c r="C1" s="156"/>
      <c r="D1" s="156"/>
      <c r="G1"/>
    </row>
    <row r="2" spans="1:7" x14ac:dyDescent="0.2">
      <c r="B2" s="156"/>
      <c r="C2" s="156"/>
      <c r="D2" s="156"/>
    </row>
    <row r="3" spans="1:7" x14ac:dyDescent="0.2">
      <c r="A3" s="163" t="s">
        <v>363</v>
      </c>
      <c r="B3" s="156"/>
      <c r="C3" s="156"/>
      <c r="D3" s="156"/>
    </row>
    <row r="4" spans="1:7" x14ac:dyDescent="0.2">
      <c r="A4" s="249" t="s">
        <v>237</v>
      </c>
      <c r="B4" s="249" t="s">
        <v>238</v>
      </c>
      <c r="C4" s="249" t="s">
        <v>271</v>
      </c>
      <c r="D4" s="249" t="s">
        <v>278</v>
      </c>
      <c r="E4" s="249"/>
      <c r="F4" s="249"/>
    </row>
    <row r="5" spans="1:7" ht="15" x14ac:dyDescent="0.2">
      <c r="A5" s="249"/>
      <c r="B5" s="249"/>
      <c r="C5" s="249"/>
      <c r="D5" s="11" t="s">
        <v>279</v>
      </c>
      <c r="E5" s="11" t="s">
        <v>280</v>
      </c>
      <c r="F5" s="11" t="s">
        <v>281</v>
      </c>
    </row>
    <row r="6" spans="1:7" x14ac:dyDescent="0.2">
      <c r="A6" s="144">
        <v>1</v>
      </c>
      <c r="B6" s="144">
        <v>2</v>
      </c>
      <c r="C6" s="144">
        <v>3</v>
      </c>
      <c r="D6" s="144">
        <v>4</v>
      </c>
      <c r="E6" s="144">
        <v>5</v>
      </c>
      <c r="F6" s="144">
        <v>6</v>
      </c>
    </row>
    <row r="7" spans="1:7" ht="15" x14ac:dyDescent="0.2">
      <c r="A7" s="14" t="s">
        <v>104</v>
      </c>
      <c r="B7" s="10"/>
      <c r="C7" s="10"/>
      <c r="D7" s="10"/>
      <c r="E7" s="10"/>
      <c r="F7" s="10"/>
    </row>
    <row r="8" spans="1:7" ht="15" x14ac:dyDescent="0.2">
      <c r="A8" s="14" t="s">
        <v>105</v>
      </c>
      <c r="B8" s="10"/>
      <c r="C8" s="10"/>
      <c r="D8" s="10"/>
      <c r="E8" s="10"/>
      <c r="F8" s="10"/>
    </row>
    <row r="9" spans="1:7" ht="15" x14ac:dyDescent="0.2">
      <c r="A9" s="14" t="s">
        <v>106</v>
      </c>
      <c r="B9" s="10"/>
      <c r="C9" s="10"/>
      <c r="D9" s="10"/>
      <c r="E9" s="10"/>
      <c r="F9" s="10"/>
    </row>
    <row r="10" spans="1:7" ht="15" x14ac:dyDescent="0.2">
      <c r="A10" s="16" t="s">
        <v>108</v>
      </c>
      <c r="B10" s="16">
        <f>SUM(B7:B9)</f>
        <v>0</v>
      </c>
      <c r="C10" s="16">
        <f t="shared" ref="C10:F10" si="0">SUM(C7:C9)</f>
        <v>0</v>
      </c>
      <c r="D10" s="16">
        <f t="shared" si="0"/>
        <v>0</v>
      </c>
      <c r="E10" s="16">
        <f t="shared" si="0"/>
        <v>0</v>
      </c>
      <c r="F10" s="16">
        <f t="shared" si="0"/>
        <v>0</v>
      </c>
    </row>
    <row r="11" spans="1:7" x14ac:dyDescent="0.2">
      <c r="A11" s="186"/>
      <c r="B11" s="186"/>
      <c r="C11" s="186"/>
      <c r="D11" s="186"/>
      <c r="E11" s="186"/>
      <c r="F11" s="186"/>
    </row>
    <row r="12" spans="1:7" x14ac:dyDescent="0.2">
      <c r="A12" s="163" t="s">
        <v>362</v>
      </c>
      <c r="B12" s="156"/>
      <c r="C12" s="156"/>
      <c r="D12" s="156"/>
    </row>
    <row r="13" spans="1:7" ht="31.5" customHeight="1" x14ac:dyDescent="0.2">
      <c r="A13" s="249" t="s">
        <v>237</v>
      </c>
      <c r="B13" s="249" t="s">
        <v>238</v>
      </c>
      <c r="C13" s="249" t="s">
        <v>271</v>
      </c>
      <c r="D13" s="249" t="s">
        <v>278</v>
      </c>
      <c r="E13" s="249"/>
      <c r="F13" s="249"/>
    </row>
    <row r="14" spans="1:7" ht="15" x14ac:dyDescent="0.2">
      <c r="A14" s="249"/>
      <c r="B14" s="249"/>
      <c r="C14" s="249"/>
      <c r="D14" s="11" t="s">
        <v>279</v>
      </c>
      <c r="E14" s="11" t="s">
        <v>280</v>
      </c>
      <c r="F14" s="11" t="s">
        <v>281</v>
      </c>
    </row>
    <row r="15" spans="1:7" x14ac:dyDescent="0.2">
      <c r="A15" s="144">
        <v>1</v>
      </c>
      <c r="B15" s="144">
        <v>2</v>
      </c>
      <c r="C15" s="144">
        <v>3</v>
      </c>
      <c r="D15" s="144">
        <v>4</v>
      </c>
      <c r="E15" s="144">
        <v>5</v>
      </c>
      <c r="F15" s="144">
        <v>6</v>
      </c>
    </row>
    <row r="16" spans="1:7" ht="15" x14ac:dyDescent="0.2">
      <c r="A16" s="14" t="s">
        <v>103</v>
      </c>
      <c r="B16" s="10"/>
      <c r="C16" s="10"/>
      <c r="D16" s="10"/>
      <c r="E16" s="10"/>
      <c r="F16" s="10"/>
    </row>
    <row r="17" spans="1:7" ht="15" x14ac:dyDescent="0.2">
      <c r="A17" s="14" t="s">
        <v>104</v>
      </c>
      <c r="B17" s="10"/>
      <c r="C17" s="10"/>
      <c r="D17" s="10"/>
      <c r="E17" s="10"/>
      <c r="F17" s="10"/>
      <c r="G17" s="165"/>
    </row>
    <row r="18" spans="1:7" ht="15" x14ac:dyDescent="0.2">
      <c r="A18" s="14" t="s">
        <v>105</v>
      </c>
      <c r="B18" s="10"/>
      <c r="C18" s="10"/>
      <c r="D18" s="10"/>
      <c r="E18" s="10"/>
      <c r="F18" s="10"/>
      <c r="G18" s="165"/>
    </row>
    <row r="19" spans="1:7" ht="15" x14ac:dyDescent="0.2">
      <c r="A19" s="16" t="s">
        <v>108</v>
      </c>
      <c r="B19" s="16">
        <f>SUM(B16:B18)</f>
        <v>0</v>
      </c>
      <c r="C19" s="16">
        <f t="shared" ref="C19:F19" si="1">SUM(C16:C18)</f>
        <v>0</v>
      </c>
      <c r="D19" s="16">
        <f t="shared" si="1"/>
        <v>0</v>
      </c>
      <c r="E19" s="16">
        <f t="shared" si="1"/>
        <v>0</v>
      </c>
      <c r="F19" s="16">
        <f t="shared" si="1"/>
        <v>0</v>
      </c>
      <c r="G19" s="165"/>
    </row>
  </sheetData>
  <mergeCells count="8">
    <mergeCell ref="A13:A14"/>
    <mergeCell ref="B13:B14"/>
    <mergeCell ref="C13:C14"/>
    <mergeCell ref="D13:F13"/>
    <mergeCell ref="A4:A5"/>
    <mergeCell ref="B4:B5"/>
    <mergeCell ref="C4:C5"/>
    <mergeCell ref="D4:F4"/>
  </mergeCells>
  <hyperlinks>
    <hyperlink ref="A1" r:id="rId1" display="Tabel 8.d.2) Kesesuaian Bidang Kerja Lulusan" xr:uid="{89518BFA-687E-44DB-8D06-9DD853B0108E}"/>
  </hyperlinks>
  <pageMargins left="0.7" right="0.7" top="0.75" bottom="0.75" header="0.3" footer="0.3"/>
  <pageSetup paperSize="9" fitToHeight="0" orientation="landscape"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I20"/>
  <sheetViews>
    <sheetView zoomScale="150" workbookViewId="0">
      <pane xSplit="1" ySplit="2" topLeftCell="B3" activePane="bottomRight" state="frozen"/>
      <selection activeCell="J23" sqref="J23"/>
      <selection pane="topRight" activeCell="J23" sqref="J23"/>
      <selection pane="bottomLeft" activeCell="J23" sqref="J23"/>
      <selection pane="bottomRight" activeCell="G1" sqref="G1"/>
    </sheetView>
  </sheetViews>
  <sheetFormatPr baseColWidth="10" defaultColWidth="8.83203125" defaultRowHeight="15" x14ac:dyDescent="0.2"/>
  <cols>
    <col min="1" max="1" width="9" style="1" customWidth="1"/>
    <col min="2" max="3" width="12.5" style="1" customWidth="1"/>
    <col min="4" max="6" width="17.83203125" style="1" customWidth="1"/>
    <col min="7" max="7" width="14.5" style="1" bestFit="1" customWidth="1"/>
    <col min="8" max="16384" width="8.83203125" style="1"/>
  </cols>
  <sheetData>
    <row r="1" spans="1:9" x14ac:dyDescent="0.2">
      <c r="A1" s="70" t="s">
        <v>326</v>
      </c>
      <c r="G1"/>
    </row>
    <row r="2" spans="1:9" x14ac:dyDescent="0.2">
      <c r="A2" s="27"/>
    </row>
    <row r="3" spans="1:9" x14ac:dyDescent="0.2">
      <c r="A3" s="42"/>
      <c r="B3" s="42"/>
      <c r="C3" s="42"/>
      <c r="D3" s="42"/>
      <c r="E3" s="42"/>
      <c r="F3" s="42"/>
    </row>
    <row r="4" spans="1:9" x14ac:dyDescent="0.2">
      <c r="A4" s="163" t="s">
        <v>363</v>
      </c>
      <c r="B4" s="42"/>
      <c r="C4" s="42"/>
      <c r="D4" s="42"/>
      <c r="E4" s="42"/>
      <c r="F4" s="42"/>
    </row>
    <row r="5" spans="1:9" ht="29" customHeight="1" x14ac:dyDescent="0.2">
      <c r="A5" s="249" t="s">
        <v>237</v>
      </c>
      <c r="B5" s="249" t="s">
        <v>238</v>
      </c>
      <c r="C5" s="249" t="s">
        <v>271</v>
      </c>
      <c r="D5" s="249" t="s">
        <v>282</v>
      </c>
      <c r="E5" s="249"/>
      <c r="F5" s="249"/>
    </row>
    <row r="6" spans="1:9" ht="45" x14ac:dyDescent="0.2">
      <c r="A6" s="249"/>
      <c r="B6" s="249"/>
      <c r="C6" s="249"/>
      <c r="D6" s="11" t="s">
        <v>283</v>
      </c>
      <c r="E6" s="11" t="s">
        <v>284</v>
      </c>
      <c r="F6" s="11" t="s">
        <v>285</v>
      </c>
    </row>
    <row r="7" spans="1:9" x14ac:dyDescent="0.2">
      <c r="A7" s="9">
        <v>1</v>
      </c>
      <c r="B7" s="9">
        <v>2</v>
      </c>
      <c r="C7" s="9">
        <v>3</v>
      </c>
      <c r="D7" s="9">
        <v>4</v>
      </c>
      <c r="E7" s="9">
        <v>5</v>
      </c>
      <c r="F7" s="9">
        <v>6</v>
      </c>
    </row>
    <row r="8" spans="1:9" x14ac:dyDescent="0.2">
      <c r="A8" s="14" t="s">
        <v>104</v>
      </c>
      <c r="B8" s="10"/>
      <c r="C8" s="10"/>
      <c r="D8" s="10"/>
      <c r="E8" s="10"/>
      <c r="F8" s="10"/>
    </row>
    <row r="9" spans="1:9" ht="18" customHeight="1" x14ac:dyDescent="0.2">
      <c r="A9" s="14" t="s">
        <v>105</v>
      </c>
      <c r="B9" s="10"/>
      <c r="C9" s="10"/>
      <c r="D9" s="10"/>
      <c r="E9" s="10"/>
      <c r="F9" s="10"/>
      <c r="G9" s="104"/>
      <c r="H9" s="104"/>
    </row>
    <row r="10" spans="1:9" x14ac:dyDescent="0.2">
      <c r="A10" s="14" t="s">
        <v>106</v>
      </c>
      <c r="B10" s="10"/>
      <c r="C10" s="10"/>
      <c r="D10" s="10"/>
      <c r="E10" s="10"/>
      <c r="F10" s="10"/>
      <c r="G10" s="104"/>
      <c r="H10" s="104"/>
    </row>
    <row r="11" spans="1:9" x14ac:dyDescent="0.2">
      <c r="A11" s="16" t="s">
        <v>108</v>
      </c>
      <c r="B11" s="16">
        <f>SUM(B3:B10)</f>
        <v>2</v>
      </c>
      <c r="C11" s="16">
        <f>SUM(C3:C10)</f>
        <v>3</v>
      </c>
      <c r="D11" s="16">
        <f>SUM(D3:D10)</f>
        <v>4</v>
      </c>
      <c r="E11" s="16">
        <f>SUM(E3:E10)</f>
        <v>5</v>
      </c>
      <c r="F11" s="16">
        <f>SUM(F3:F10)</f>
        <v>6</v>
      </c>
      <c r="G11" s="104"/>
      <c r="H11" s="104"/>
      <c r="I11" s="103"/>
    </row>
    <row r="12" spans="1:9" x14ac:dyDescent="0.2">
      <c r="A12" s="186"/>
      <c r="B12" s="186"/>
      <c r="C12" s="186"/>
      <c r="D12" s="186"/>
      <c r="E12" s="186"/>
      <c r="F12" s="186"/>
      <c r="G12" s="104"/>
      <c r="H12" s="104"/>
      <c r="I12" s="103"/>
    </row>
    <row r="13" spans="1:9" x14ac:dyDescent="0.2">
      <c r="A13" s="163" t="s">
        <v>362</v>
      </c>
      <c r="B13" s="43"/>
      <c r="C13" s="42"/>
      <c r="D13" s="42"/>
      <c r="E13" s="42"/>
      <c r="F13" s="42"/>
    </row>
    <row r="14" spans="1:9" ht="32" customHeight="1" x14ac:dyDescent="0.2">
      <c r="A14" s="249" t="s">
        <v>237</v>
      </c>
      <c r="B14" s="249" t="s">
        <v>238</v>
      </c>
      <c r="C14" s="249" t="s">
        <v>271</v>
      </c>
      <c r="D14" s="249" t="s">
        <v>282</v>
      </c>
      <c r="E14" s="249"/>
      <c r="F14" s="249"/>
      <c r="G14" s="103"/>
    </row>
    <row r="15" spans="1:9" ht="45" x14ac:dyDescent="0.2">
      <c r="A15" s="249"/>
      <c r="B15" s="249"/>
      <c r="C15" s="249"/>
      <c r="D15" s="11" t="s">
        <v>283</v>
      </c>
      <c r="E15" s="11" t="s">
        <v>284</v>
      </c>
      <c r="F15" s="11" t="s">
        <v>285</v>
      </c>
    </row>
    <row r="16" spans="1:9" x14ac:dyDescent="0.2">
      <c r="A16" s="9">
        <v>1</v>
      </c>
      <c r="B16" s="9">
        <v>2</v>
      </c>
      <c r="C16" s="9">
        <v>3</v>
      </c>
      <c r="D16" s="9">
        <v>4</v>
      </c>
      <c r="E16" s="9">
        <v>5</v>
      </c>
      <c r="F16" s="9">
        <v>6</v>
      </c>
    </row>
    <row r="17" spans="1:6" x14ac:dyDescent="0.2">
      <c r="A17" s="14" t="s">
        <v>103</v>
      </c>
      <c r="B17" s="10"/>
      <c r="C17" s="10"/>
      <c r="D17" s="10"/>
      <c r="E17" s="10"/>
      <c r="F17" s="10"/>
    </row>
    <row r="18" spans="1:6" x14ac:dyDescent="0.2">
      <c r="A18" s="188" t="s">
        <v>104</v>
      </c>
      <c r="B18" s="184"/>
      <c r="C18" s="184"/>
      <c r="D18" s="184"/>
      <c r="E18" s="184"/>
      <c r="F18" s="184"/>
    </row>
    <row r="19" spans="1:6" x14ac:dyDescent="0.2">
      <c r="A19" s="188" t="s">
        <v>105</v>
      </c>
      <c r="B19" s="184"/>
      <c r="C19" s="184"/>
      <c r="D19" s="184"/>
      <c r="E19" s="184"/>
      <c r="F19" s="184"/>
    </row>
    <row r="20" spans="1:6" x14ac:dyDescent="0.2">
      <c r="A20" s="172" t="s">
        <v>108</v>
      </c>
      <c r="B20" s="189">
        <f>SUM(B17:B19)</f>
        <v>0</v>
      </c>
      <c r="C20" s="189">
        <f>SUM(C17:C19)</f>
        <v>0</v>
      </c>
      <c r="D20" s="189">
        <f>SUM(D17:D19)</f>
        <v>0</v>
      </c>
      <c r="E20" s="189">
        <f>SUM(E17:E18)</f>
        <v>0</v>
      </c>
      <c r="F20" s="189">
        <f>SUM(F17:F19)</f>
        <v>0</v>
      </c>
    </row>
  </sheetData>
  <mergeCells count="8">
    <mergeCell ref="A14:A15"/>
    <mergeCell ref="B14:B15"/>
    <mergeCell ref="C14:C15"/>
    <mergeCell ref="D14:F14"/>
    <mergeCell ref="A5:A6"/>
    <mergeCell ref="B5:B6"/>
    <mergeCell ref="C5:C6"/>
    <mergeCell ref="D5:F5"/>
  </mergeCells>
  <hyperlinks>
    <hyperlink ref="A1" r:id="rId1" display="Tabel 8.e.1) Tempat Kerja Lulusan" xr:uid="{485C50DD-F051-45CA-9E62-E8A121B3A426}"/>
  </hyperlinks>
  <pageMargins left="0.7" right="0.7" top="0.75" bottom="0.75" header="0.3" footer="0.3"/>
  <pageSetup paperSize="9" scale="86" fitToHeight="0"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D10"/>
  <sheetViews>
    <sheetView zoomScale="165" workbookViewId="0">
      <pane xSplit="1" ySplit="6" topLeftCell="B7" activePane="bottomRight" state="frozen"/>
      <selection activeCell="J23" sqref="J23"/>
      <selection pane="topRight" activeCell="J23" sqref="J23"/>
      <selection pane="bottomLeft" activeCell="J23" sqref="J23"/>
      <selection pane="bottomRight" activeCell="D1" sqref="D1"/>
    </sheetView>
  </sheetViews>
  <sheetFormatPr baseColWidth="10" defaultColWidth="8.83203125" defaultRowHeight="15" x14ac:dyDescent="0.2"/>
  <cols>
    <col min="1" max="3" width="18.5" style="1" customWidth="1"/>
    <col min="4" max="4" width="14.5" style="1" bestFit="1" customWidth="1"/>
    <col min="5" max="16384" width="8.83203125" style="1"/>
  </cols>
  <sheetData>
    <row r="1" spans="1:4" x14ac:dyDescent="0.2">
      <c r="A1" s="20" t="s">
        <v>328</v>
      </c>
      <c r="D1"/>
    </row>
    <row r="2" spans="1:4" x14ac:dyDescent="0.2">
      <c r="A2" s="20"/>
    </row>
    <row r="3" spans="1:4" x14ac:dyDescent="0.2">
      <c r="A3" s="31"/>
    </row>
    <row r="4" spans="1:4" ht="24.75" customHeight="1" x14ac:dyDescent="0.2">
      <c r="A4" s="249" t="s">
        <v>237</v>
      </c>
      <c r="B4" s="249" t="s">
        <v>238</v>
      </c>
      <c r="C4" s="249" t="s">
        <v>286</v>
      </c>
    </row>
    <row r="5" spans="1:4" ht="24.75" customHeight="1" x14ac:dyDescent="0.2">
      <c r="A5" s="249"/>
      <c r="B5" s="249"/>
      <c r="C5" s="249"/>
    </row>
    <row r="6" spans="1:4" x14ac:dyDescent="0.2">
      <c r="A6" s="12">
        <v>1</v>
      </c>
      <c r="B6" s="12">
        <v>2</v>
      </c>
      <c r="C6" s="12">
        <v>3</v>
      </c>
    </row>
    <row r="7" spans="1:4" x14ac:dyDescent="0.2">
      <c r="A7" s="14" t="s">
        <v>103</v>
      </c>
      <c r="B7" s="60"/>
      <c r="C7" s="60"/>
    </row>
    <row r="8" spans="1:4" x14ac:dyDescent="0.2">
      <c r="A8" s="14" t="s">
        <v>104</v>
      </c>
      <c r="B8" s="60"/>
      <c r="C8" s="60"/>
      <c r="D8" s="102"/>
    </row>
    <row r="9" spans="1:4" x14ac:dyDescent="0.2">
      <c r="A9" s="14" t="s">
        <v>105</v>
      </c>
      <c r="B9" s="60"/>
      <c r="C9" s="60"/>
      <c r="D9" s="102"/>
    </row>
    <row r="10" spans="1:4" x14ac:dyDescent="0.2">
      <c r="A10" s="16" t="s">
        <v>108</v>
      </c>
      <c r="B10" s="16">
        <f>SUM(B7:B9)</f>
        <v>0</v>
      </c>
      <c r="C10" s="16">
        <f>SUM(C7:C9)</f>
        <v>0</v>
      </c>
      <c r="D10" s="93"/>
    </row>
  </sheetData>
  <mergeCells count="3">
    <mergeCell ref="A4:A5"/>
    <mergeCell ref="B4:B5"/>
    <mergeCell ref="C4:C5"/>
  </mergeCells>
  <pageMargins left="0.7" right="0.7" top="0.75" bottom="0.75" header="0.3" footer="0.3"/>
  <pageSetup paperSize="9" fitToHeight="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H17"/>
  <sheetViews>
    <sheetView zoomScale="144" workbookViewId="0">
      <pane xSplit="1" ySplit="6" topLeftCell="B7" activePane="bottomRight" state="frozen"/>
      <selection activeCell="J23" sqref="J23"/>
      <selection pane="topRight" activeCell="J23" sqref="J23"/>
      <selection pane="bottomLeft" activeCell="J23" sqref="J23"/>
      <selection pane="bottomRight" activeCell="H1" sqref="H1"/>
    </sheetView>
  </sheetViews>
  <sheetFormatPr baseColWidth="10" defaultColWidth="8.83203125" defaultRowHeight="15" x14ac:dyDescent="0.2"/>
  <cols>
    <col min="1" max="1" width="5.5" style="1" customWidth="1"/>
    <col min="2" max="2" width="26.33203125" style="1" bestFit="1" customWidth="1"/>
    <col min="3" max="3" width="10" style="1" bestFit="1" customWidth="1"/>
    <col min="4" max="5" width="7" style="1" bestFit="1" customWidth="1"/>
    <col min="6" max="6" width="6.5" style="1" bestFit="1" customWidth="1"/>
    <col min="7" max="7" width="45.5" style="1" customWidth="1"/>
    <col min="8" max="8" width="14.5" style="1" bestFit="1" customWidth="1"/>
    <col min="9" max="16384" width="8.83203125" style="1"/>
  </cols>
  <sheetData>
    <row r="1" spans="1:8" x14ac:dyDescent="0.2">
      <c r="A1" s="155" t="s">
        <v>327</v>
      </c>
      <c r="B1" s="122"/>
      <c r="C1" s="122"/>
      <c r="D1" s="122"/>
      <c r="E1" s="122"/>
      <c r="F1" s="122"/>
      <c r="G1" s="122"/>
      <c r="H1"/>
    </row>
    <row r="2" spans="1:8" x14ac:dyDescent="0.2">
      <c r="A2" s="156"/>
      <c r="B2" s="122"/>
      <c r="C2" s="122"/>
      <c r="D2" s="122"/>
      <c r="E2" s="122"/>
      <c r="F2" s="122"/>
      <c r="G2" s="122"/>
      <c r="H2" s="122"/>
    </row>
    <row r="3" spans="1:8" x14ac:dyDescent="0.2">
      <c r="A3" s="163"/>
      <c r="B3" s="122"/>
      <c r="C3" s="122"/>
      <c r="D3" s="122"/>
      <c r="E3" s="122"/>
      <c r="F3" s="122"/>
      <c r="G3" s="122"/>
      <c r="H3" s="122"/>
    </row>
    <row r="4" spans="1:8" ht="29.25" customHeight="1" x14ac:dyDescent="0.2">
      <c r="A4" s="249" t="s">
        <v>38</v>
      </c>
      <c r="B4" s="249" t="s">
        <v>287</v>
      </c>
      <c r="C4" s="249" t="s">
        <v>288</v>
      </c>
      <c r="D4" s="249"/>
      <c r="E4" s="249"/>
      <c r="F4" s="249"/>
      <c r="G4" s="249" t="s">
        <v>224</v>
      </c>
      <c r="H4" s="122"/>
    </row>
    <row r="5" spans="1:8" x14ac:dyDescent="0.2">
      <c r="A5" s="249"/>
      <c r="B5" s="249"/>
      <c r="C5" s="11" t="s">
        <v>225</v>
      </c>
      <c r="D5" s="11" t="s">
        <v>16</v>
      </c>
      <c r="E5" s="11" t="s">
        <v>226</v>
      </c>
      <c r="F5" s="11" t="s">
        <v>227</v>
      </c>
      <c r="G5" s="249"/>
      <c r="H5" s="122"/>
    </row>
    <row r="6" spans="1:8" x14ac:dyDescent="0.2">
      <c r="A6" s="144">
        <v>1</v>
      </c>
      <c r="B6" s="144">
        <v>2</v>
      </c>
      <c r="C6" s="144">
        <v>3</v>
      </c>
      <c r="D6" s="144">
        <v>4</v>
      </c>
      <c r="E6" s="144">
        <v>5</v>
      </c>
      <c r="F6" s="144">
        <v>6</v>
      </c>
      <c r="G6" s="144">
        <v>2</v>
      </c>
      <c r="H6" s="122"/>
    </row>
    <row r="7" spans="1:8" x14ac:dyDescent="0.2">
      <c r="A7" s="14">
        <v>1</v>
      </c>
      <c r="B7" s="26" t="s">
        <v>289</v>
      </c>
      <c r="C7" s="61"/>
      <c r="D7" s="61"/>
      <c r="E7" s="61"/>
      <c r="F7" s="61"/>
      <c r="G7" s="17"/>
      <c r="H7" s="122"/>
    </row>
    <row r="8" spans="1:8" ht="30" x14ac:dyDescent="0.2">
      <c r="A8" s="14">
        <v>2</v>
      </c>
      <c r="B8" s="26" t="s">
        <v>290</v>
      </c>
      <c r="C8" s="61"/>
      <c r="D8" s="61"/>
      <c r="E8" s="61"/>
      <c r="F8" s="61"/>
      <c r="G8" s="17"/>
      <c r="H8" s="122"/>
    </row>
    <row r="9" spans="1:8" x14ac:dyDescent="0.2">
      <c r="A9" s="14">
        <v>3</v>
      </c>
      <c r="B9" s="26" t="s">
        <v>291</v>
      </c>
      <c r="C9" s="61"/>
      <c r="D9" s="61"/>
      <c r="E9" s="61"/>
      <c r="F9" s="61"/>
      <c r="G9" s="17"/>
      <c r="H9" s="122"/>
    </row>
    <row r="10" spans="1:8" x14ac:dyDescent="0.2">
      <c r="A10" s="14">
        <v>4</v>
      </c>
      <c r="B10" s="26" t="s">
        <v>292</v>
      </c>
      <c r="C10" s="61"/>
      <c r="D10" s="61"/>
      <c r="E10" s="61"/>
      <c r="F10" s="61"/>
      <c r="G10" s="17"/>
      <c r="H10" s="122"/>
    </row>
    <row r="11" spans="1:8" x14ac:dyDescent="0.2">
      <c r="A11" s="14">
        <v>5</v>
      </c>
      <c r="B11" s="26" t="s">
        <v>293</v>
      </c>
      <c r="C11" s="61"/>
      <c r="D11" s="61"/>
      <c r="E11" s="61"/>
      <c r="F11" s="61"/>
      <c r="G11" s="17"/>
      <c r="H11" s="122"/>
    </row>
    <row r="12" spans="1:8" x14ac:dyDescent="0.2">
      <c r="A12" s="14">
        <v>6</v>
      </c>
      <c r="B12" s="26" t="s">
        <v>294</v>
      </c>
      <c r="C12" s="61"/>
      <c r="D12" s="61"/>
      <c r="E12" s="61"/>
      <c r="F12" s="61"/>
      <c r="G12" s="17"/>
      <c r="H12" s="122"/>
    </row>
    <row r="13" spans="1:8" x14ac:dyDescent="0.2">
      <c r="A13" s="14">
        <v>7</v>
      </c>
      <c r="B13" s="26" t="s">
        <v>295</v>
      </c>
      <c r="C13" s="61"/>
      <c r="D13" s="61"/>
      <c r="E13" s="61"/>
      <c r="F13" s="61"/>
      <c r="G13" s="17"/>
      <c r="H13" s="122"/>
    </row>
    <row r="14" spans="1:8" x14ac:dyDescent="0.2">
      <c r="A14" s="256" t="s">
        <v>108</v>
      </c>
      <c r="B14" s="256"/>
      <c r="C14" s="166">
        <f>SUM(C7:C13)</f>
        <v>0</v>
      </c>
      <c r="D14" s="166">
        <f>SUM(D7:D13)</f>
        <v>0</v>
      </c>
      <c r="E14" s="166">
        <f>SUM(E7:E13)</f>
        <v>0</v>
      </c>
      <c r="F14" s="166">
        <f>SUM(F7:F13)</f>
        <v>0</v>
      </c>
      <c r="G14" s="167"/>
      <c r="H14" s="122"/>
    </row>
    <row r="15" spans="1:8" x14ac:dyDescent="0.2">
      <c r="A15" s="122"/>
      <c r="B15" s="122"/>
      <c r="C15" s="122"/>
      <c r="D15" s="122"/>
      <c r="E15" s="122"/>
      <c r="F15" s="122"/>
      <c r="G15" s="122"/>
      <c r="H15" s="122"/>
    </row>
    <row r="16" spans="1:8" x14ac:dyDescent="0.2">
      <c r="A16" s="122"/>
      <c r="B16" s="122"/>
      <c r="C16" s="168"/>
      <c r="D16" s="168"/>
      <c r="E16" s="168"/>
      <c r="F16" s="168"/>
      <c r="G16" s="122"/>
      <c r="H16" s="122"/>
    </row>
    <row r="17" spans="5:6" x14ac:dyDescent="0.2">
      <c r="E17" s="103"/>
      <c r="F17" s="103"/>
    </row>
  </sheetData>
  <mergeCells count="5">
    <mergeCell ref="A4:A5"/>
    <mergeCell ref="B4:B5"/>
    <mergeCell ref="C4:F4"/>
    <mergeCell ref="G4:G5"/>
    <mergeCell ref="A14:B14"/>
  </mergeCells>
  <hyperlinks>
    <hyperlink ref="A1" r:id="rId1" display="Tabel 8.e.2) Kepuasan Pengguna Lulusan" xr:uid="{A24DB555-58CD-4592-B4EA-6078412B5EA6}"/>
  </hyperlinks>
  <pageMargins left="0.7" right="0.7" top="0.75" bottom="0.75" header="0.3" footer="0.3"/>
  <pageSetup paperSize="9" fitToHeight="0" orientation="landscape"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G9"/>
  <sheetViews>
    <sheetView zoomScale="200" zoomScaleNormal="130" workbookViewId="0">
      <pane xSplit="1" ySplit="5" topLeftCell="B6" activePane="bottomRight" state="frozen"/>
      <selection pane="topRight"/>
      <selection pane="bottomLeft"/>
      <selection pane="bottomRight" activeCell="G1" sqref="G1"/>
    </sheetView>
  </sheetViews>
  <sheetFormatPr baseColWidth="10" defaultColWidth="8.83203125" defaultRowHeight="15" x14ac:dyDescent="0.2"/>
  <cols>
    <col min="1" max="1" width="5.5" style="1" customWidth="1"/>
    <col min="2" max="2" width="30.5" style="1" customWidth="1"/>
    <col min="3" max="6" width="8.83203125" style="1"/>
    <col min="7" max="7" width="14.5" style="1" bestFit="1" customWidth="1"/>
    <col min="8" max="16384" width="8.83203125" style="1"/>
  </cols>
  <sheetData>
    <row r="1" spans="1:7" x14ac:dyDescent="0.2">
      <c r="A1" s="20" t="s">
        <v>329</v>
      </c>
      <c r="G1"/>
    </row>
    <row r="2" spans="1:7" x14ac:dyDescent="0.2">
      <c r="A2" s="20"/>
    </row>
    <row r="3" spans="1:7" x14ac:dyDescent="0.2">
      <c r="A3" s="253" t="s">
        <v>61</v>
      </c>
      <c r="B3" s="254" t="s">
        <v>156</v>
      </c>
      <c r="C3" s="253" t="s">
        <v>157</v>
      </c>
      <c r="D3" s="253"/>
      <c r="E3" s="253"/>
      <c r="F3" s="253" t="s">
        <v>108</v>
      </c>
    </row>
    <row r="4" spans="1:7" x14ac:dyDescent="0.2">
      <c r="A4" s="253"/>
      <c r="B4" s="255"/>
      <c r="C4" s="25" t="s">
        <v>105</v>
      </c>
      <c r="D4" s="25" t="s">
        <v>106</v>
      </c>
      <c r="E4" s="25" t="s">
        <v>107</v>
      </c>
      <c r="F4" s="253"/>
    </row>
    <row r="5" spans="1:7" x14ac:dyDescent="0.2">
      <c r="A5" s="9">
        <v>1</v>
      </c>
      <c r="B5" s="9">
        <v>2</v>
      </c>
      <c r="C5" s="9">
        <v>3</v>
      </c>
      <c r="D5" s="9">
        <v>4</v>
      </c>
      <c r="E5" s="9">
        <v>5</v>
      </c>
      <c r="F5" s="9">
        <v>6</v>
      </c>
    </row>
    <row r="6" spans="1:7" ht="30" x14ac:dyDescent="0.2">
      <c r="A6" s="14">
        <v>1</v>
      </c>
      <c r="B6" s="77" t="s">
        <v>158</v>
      </c>
      <c r="C6" s="10"/>
      <c r="D6" s="10"/>
      <c r="E6" s="10"/>
      <c r="F6" s="14">
        <f>SUM(C6:E6)</f>
        <v>0</v>
      </c>
    </row>
    <row r="7" spans="1:7" x14ac:dyDescent="0.2">
      <c r="A7" s="14">
        <v>2</v>
      </c>
      <c r="B7" s="77" t="s">
        <v>159</v>
      </c>
      <c r="C7" s="10"/>
      <c r="D7" s="10"/>
      <c r="E7" s="10"/>
      <c r="F7" s="14">
        <f>SUM(C7:E7)</f>
        <v>0</v>
      </c>
    </row>
    <row r="8" spans="1:7" x14ac:dyDescent="0.2">
      <c r="A8" s="14">
        <v>3</v>
      </c>
      <c r="B8" s="77" t="s">
        <v>160</v>
      </c>
      <c r="C8" s="10"/>
      <c r="D8" s="10"/>
      <c r="E8" s="10"/>
      <c r="F8" s="14">
        <f>SUM(C8:E8)</f>
        <v>0</v>
      </c>
    </row>
    <row r="9" spans="1:7" x14ac:dyDescent="0.2">
      <c r="A9" s="257" t="s">
        <v>108</v>
      </c>
      <c r="B9" s="257"/>
      <c r="C9" s="16">
        <f>SUM(C6:C8)</f>
        <v>0</v>
      </c>
      <c r="D9" s="16">
        <f>SUM(D6:D8)</f>
        <v>0</v>
      </c>
      <c r="E9" s="16">
        <f>SUM(E6:E8)</f>
        <v>0</v>
      </c>
      <c r="F9" s="16">
        <f>SUM(C9:E9)</f>
        <v>0</v>
      </c>
    </row>
  </sheetData>
  <mergeCells count="5">
    <mergeCell ref="A3:A4"/>
    <mergeCell ref="B3:B4"/>
    <mergeCell ref="C3:E3"/>
    <mergeCell ref="F3:F4"/>
    <mergeCell ref="A9:B9"/>
  </mergeCells>
  <hyperlinks>
    <hyperlink ref="B6" r:id="rId1" display="https://drive.google.com/drive/folders/1DyjRf5VNnzL7WG7ww8Ps9i7Mq4zd967M?usp=sharing" xr:uid="{BF4F42C3-C7D2-48B5-BAD3-871CC437478E}"/>
    <hyperlink ref="B7" r:id="rId2" xr:uid="{25553E5A-115C-4559-B068-5EB3042223AC}"/>
    <hyperlink ref="B8" r:id="rId3" xr:uid="{00C4D822-9D26-439D-9A8C-600E9F9CE8CA}"/>
  </hyperlinks>
  <pageMargins left="0.7" right="0.7" top="0.75" bottom="0.75" header="0.3" footer="0.3"/>
  <pageSetup paperSize="9" fitToHeight="0"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G47"/>
  <sheetViews>
    <sheetView zoomScale="125" workbookViewId="0">
      <pane xSplit="1" ySplit="5" topLeftCell="B22" activePane="bottomRight" state="frozen"/>
      <selection activeCell="G11" sqref="G11"/>
      <selection pane="topRight" activeCell="G11" sqref="G11"/>
      <selection pane="bottomLeft" activeCell="G11" sqref="G11"/>
      <selection pane="bottomRight" activeCell="G1" sqref="G1"/>
    </sheetView>
  </sheetViews>
  <sheetFormatPr baseColWidth="10" defaultColWidth="8.83203125" defaultRowHeight="15" x14ac:dyDescent="0.2"/>
  <cols>
    <col min="1" max="1" width="5.5" style="1" customWidth="1"/>
    <col min="2" max="2" width="29.1640625" style="1" customWidth="1"/>
    <col min="3" max="3" width="14.1640625" style="1" customWidth="1"/>
    <col min="4" max="4" width="22.33203125" style="1" customWidth="1"/>
    <col min="5" max="5" width="58.6640625" style="1" customWidth="1"/>
    <col min="6" max="6" width="12.5" style="1" customWidth="1"/>
    <col min="7" max="7" width="14.5" style="1" bestFit="1" customWidth="1"/>
    <col min="8" max="16384" width="8.83203125" style="1"/>
  </cols>
  <sheetData>
    <row r="1" spans="1:7" x14ac:dyDescent="0.2">
      <c r="A1" s="156" t="s">
        <v>330</v>
      </c>
      <c r="B1" s="122"/>
      <c r="C1" s="122"/>
      <c r="D1" s="122"/>
      <c r="E1" s="122"/>
      <c r="F1" s="122"/>
      <c r="G1"/>
    </row>
    <row r="2" spans="1:7" x14ac:dyDescent="0.2">
      <c r="A2" s="156"/>
      <c r="B2" s="122"/>
      <c r="C2" s="122"/>
      <c r="D2" s="122"/>
      <c r="E2" s="122"/>
      <c r="F2" s="122"/>
      <c r="G2" s="122"/>
    </row>
    <row r="3" spans="1:7" x14ac:dyDescent="0.2">
      <c r="A3" s="163"/>
      <c r="B3" s="122"/>
      <c r="C3" s="122"/>
      <c r="D3" s="122"/>
      <c r="E3" s="122"/>
      <c r="F3" s="122"/>
      <c r="G3" s="122"/>
    </row>
    <row r="4" spans="1:7" ht="39.75" customHeight="1" x14ac:dyDescent="0.2">
      <c r="A4" s="25" t="s">
        <v>61</v>
      </c>
      <c r="B4" s="38" t="s">
        <v>115</v>
      </c>
      <c r="C4" s="25" t="s">
        <v>233</v>
      </c>
      <c r="D4" s="25" t="s">
        <v>234</v>
      </c>
      <c r="E4" s="25" t="s">
        <v>235</v>
      </c>
      <c r="F4" s="25" t="s">
        <v>221</v>
      </c>
      <c r="G4" s="122"/>
    </row>
    <row r="5" spans="1:7" x14ac:dyDescent="0.2">
      <c r="A5" s="75">
        <v>1</v>
      </c>
      <c r="B5" s="75">
        <v>2</v>
      </c>
      <c r="C5" s="75">
        <v>3</v>
      </c>
      <c r="D5" s="75">
        <v>4</v>
      </c>
      <c r="E5" s="75">
        <v>5</v>
      </c>
      <c r="F5" s="75">
        <v>6</v>
      </c>
      <c r="G5" s="122"/>
    </row>
    <row r="6" spans="1:7" x14ac:dyDescent="0.2">
      <c r="A6" s="14">
        <v>1</v>
      </c>
      <c r="B6" s="17"/>
      <c r="C6" s="10"/>
      <c r="D6" s="18"/>
      <c r="E6" s="83"/>
      <c r="F6" s="10"/>
      <c r="G6" s="122"/>
    </row>
    <row r="7" spans="1:7" x14ac:dyDescent="0.2">
      <c r="A7" s="14">
        <v>2</v>
      </c>
      <c r="B7" s="17"/>
      <c r="C7" s="10"/>
      <c r="D7" s="18"/>
      <c r="E7" s="82"/>
      <c r="F7" s="10"/>
      <c r="G7" s="122"/>
    </row>
    <row r="8" spans="1:7" x14ac:dyDescent="0.2">
      <c r="A8" s="14">
        <v>3</v>
      </c>
      <c r="B8" s="17"/>
      <c r="C8" s="10"/>
      <c r="D8" s="18"/>
      <c r="E8" s="83"/>
      <c r="F8" s="10"/>
      <c r="G8" s="122"/>
    </row>
    <row r="9" spans="1:7" x14ac:dyDescent="0.2">
      <c r="A9" s="14">
        <v>4</v>
      </c>
      <c r="B9" s="17"/>
      <c r="C9" s="10"/>
      <c r="D9" s="18"/>
      <c r="E9" s="83"/>
      <c r="F9" s="10"/>
      <c r="G9" s="122"/>
    </row>
    <row r="10" spans="1:7" x14ac:dyDescent="0.2">
      <c r="A10" s="14">
        <v>5</v>
      </c>
      <c r="B10" s="17"/>
      <c r="C10" s="10"/>
      <c r="D10" s="18"/>
      <c r="E10" s="83"/>
      <c r="F10" s="10"/>
      <c r="G10" s="122"/>
    </row>
    <row r="11" spans="1:7" x14ac:dyDescent="0.2">
      <c r="A11" s="14">
        <v>6</v>
      </c>
      <c r="B11" s="17"/>
      <c r="C11" s="10"/>
      <c r="D11" s="18"/>
      <c r="E11" s="83"/>
      <c r="F11" s="10"/>
      <c r="G11" s="122"/>
    </row>
    <row r="12" spans="1:7" x14ac:dyDescent="0.2">
      <c r="A12" s="14">
        <v>7</v>
      </c>
      <c r="B12" s="17"/>
      <c r="C12" s="10"/>
      <c r="D12" s="18"/>
      <c r="E12" s="83"/>
      <c r="F12" s="10"/>
      <c r="G12" s="122"/>
    </row>
    <row r="13" spans="1:7" x14ac:dyDescent="0.2">
      <c r="A13" s="14">
        <v>8</v>
      </c>
      <c r="B13" s="17"/>
      <c r="C13" s="10"/>
      <c r="D13" s="18"/>
      <c r="E13" s="83"/>
      <c r="F13" s="10"/>
      <c r="G13" s="122"/>
    </row>
    <row r="14" spans="1:7" x14ac:dyDescent="0.2">
      <c r="A14" s="14">
        <v>9</v>
      </c>
      <c r="B14" s="17"/>
      <c r="C14" s="10"/>
      <c r="D14" s="18"/>
      <c r="E14" s="83"/>
      <c r="F14" s="10"/>
      <c r="G14" s="122"/>
    </row>
    <row r="15" spans="1:7" x14ac:dyDescent="0.2">
      <c r="A15" s="14">
        <v>10</v>
      </c>
      <c r="B15" s="17"/>
      <c r="C15" s="10"/>
      <c r="D15" s="18"/>
      <c r="E15" s="83"/>
      <c r="F15" s="10"/>
      <c r="G15" s="122"/>
    </row>
    <row r="16" spans="1:7" x14ac:dyDescent="0.2">
      <c r="A16" s="14">
        <v>11</v>
      </c>
      <c r="B16" s="17"/>
      <c r="C16" s="10"/>
      <c r="D16" s="18"/>
      <c r="E16" s="83"/>
      <c r="F16" s="10"/>
      <c r="G16" s="122"/>
    </row>
    <row r="17" spans="1:7" x14ac:dyDescent="0.2">
      <c r="A17" s="14">
        <v>12</v>
      </c>
      <c r="B17" s="17"/>
      <c r="C17" s="10"/>
      <c r="D17" s="18"/>
      <c r="E17" s="83"/>
      <c r="F17" s="10"/>
      <c r="G17" s="122"/>
    </row>
    <row r="18" spans="1:7" x14ac:dyDescent="0.2">
      <c r="A18" s="14">
        <v>13</v>
      </c>
      <c r="B18" s="17"/>
      <c r="C18" s="10"/>
      <c r="D18" s="18"/>
      <c r="E18" s="83"/>
      <c r="F18" s="10"/>
      <c r="G18" s="122"/>
    </row>
    <row r="19" spans="1:7" x14ac:dyDescent="0.2">
      <c r="A19" s="14">
        <v>14</v>
      </c>
      <c r="B19" s="17"/>
      <c r="C19" s="10"/>
      <c r="D19" s="18"/>
      <c r="E19" s="83"/>
      <c r="F19" s="10"/>
      <c r="G19" s="122"/>
    </row>
    <row r="20" spans="1:7" x14ac:dyDescent="0.2">
      <c r="A20" s="14">
        <v>15</v>
      </c>
      <c r="B20" s="17"/>
      <c r="C20" s="10"/>
      <c r="D20" s="18"/>
      <c r="E20" s="83"/>
      <c r="F20" s="10"/>
      <c r="G20" s="122"/>
    </row>
    <row r="21" spans="1:7" x14ac:dyDescent="0.2">
      <c r="A21" s="14">
        <v>16</v>
      </c>
      <c r="B21" s="17"/>
      <c r="C21" s="10"/>
      <c r="D21" s="18"/>
      <c r="E21" s="83"/>
      <c r="F21" s="10"/>
      <c r="G21" s="122"/>
    </row>
    <row r="22" spans="1:7" x14ac:dyDescent="0.2">
      <c r="A22" s="14">
        <v>17</v>
      </c>
      <c r="B22" s="17"/>
      <c r="C22" s="10"/>
      <c r="D22" s="18"/>
      <c r="E22" s="83"/>
      <c r="F22" s="10"/>
      <c r="G22" s="122"/>
    </row>
    <row r="23" spans="1:7" x14ac:dyDescent="0.2">
      <c r="A23" s="14">
        <v>18</v>
      </c>
      <c r="B23" s="17"/>
      <c r="C23" s="10"/>
      <c r="D23" s="18"/>
      <c r="E23" s="83"/>
      <c r="F23" s="10"/>
      <c r="G23" s="122"/>
    </row>
    <row r="24" spans="1:7" x14ac:dyDescent="0.2">
      <c r="A24" s="14">
        <v>19</v>
      </c>
      <c r="B24" s="17"/>
      <c r="C24" s="10"/>
      <c r="D24" s="18"/>
      <c r="E24" s="83"/>
      <c r="F24" s="10"/>
      <c r="G24" s="122"/>
    </row>
    <row r="25" spans="1:7" x14ac:dyDescent="0.2">
      <c r="A25" s="14">
        <v>20</v>
      </c>
      <c r="B25" s="17"/>
      <c r="C25" s="10"/>
      <c r="D25" s="18"/>
      <c r="E25" s="83"/>
      <c r="F25" s="10"/>
      <c r="G25" s="122"/>
    </row>
    <row r="26" spans="1:7" x14ac:dyDescent="0.2">
      <c r="A26" s="14">
        <v>21</v>
      </c>
      <c r="B26" s="17"/>
      <c r="C26" s="10"/>
      <c r="D26" s="18"/>
      <c r="E26" s="83"/>
      <c r="F26" s="10"/>
      <c r="G26" s="122"/>
    </row>
    <row r="27" spans="1:7" x14ac:dyDescent="0.2">
      <c r="A27" s="14">
        <v>22</v>
      </c>
      <c r="B27" s="17"/>
      <c r="C27" s="10"/>
      <c r="D27" s="18"/>
      <c r="E27" s="83"/>
      <c r="F27" s="10"/>
      <c r="G27" s="122"/>
    </row>
    <row r="28" spans="1:7" x14ac:dyDescent="0.2">
      <c r="A28" s="14">
        <v>23</v>
      </c>
      <c r="B28" s="17"/>
      <c r="C28" s="10"/>
      <c r="D28" s="18"/>
      <c r="E28" s="83"/>
      <c r="F28" s="10"/>
      <c r="G28" s="122"/>
    </row>
    <row r="29" spans="1:7" x14ac:dyDescent="0.2">
      <c r="A29" s="14">
        <v>24</v>
      </c>
      <c r="B29" s="17"/>
      <c r="C29" s="10"/>
      <c r="D29" s="18"/>
      <c r="E29" s="83"/>
      <c r="F29" s="10"/>
      <c r="G29" s="122"/>
    </row>
    <row r="30" spans="1:7" x14ac:dyDescent="0.2">
      <c r="A30" s="14">
        <v>25</v>
      </c>
      <c r="B30" s="17"/>
      <c r="C30" s="10"/>
      <c r="D30" s="18"/>
      <c r="E30" s="83"/>
      <c r="F30" s="10"/>
      <c r="G30" s="122"/>
    </row>
    <row r="31" spans="1:7" x14ac:dyDescent="0.2">
      <c r="A31" s="14">
        <v>26</v>
      </c>
      <c r="B31" s="17"/>
      <c r="C31" s="10"/>
      <c r="D31" s="18"/>
      <c r="E31" s="83"/>
      <c r="F31" s="10"/>
      <c r="G31" s="122"/>
    </row>
    <row r="32" spans="1:7" x14ac:dyDescent="0.2">
      <c r="A32" s="14">
        <v>27</v>
      </c>
      <c r="B32" s="17"/>
      <c r="C32" s="10"/>
      <c r="D32" s="18"/>
      <c r="E32" s="83"/>
      <c r="F32" s="10"/>
      <c r="G32" s="122"/>
    </row>
    <row r="33" spans="1:7" x14ac:dyDescent="0.2">
      <c r="A33" s="14">
        <v>28</v>
      </c>
      <c r="B33" s="17"/>
      <c r="C33" s="10"/>
      <c r="D33" s="18"/>
      <c r="E33" s="83"/>
      <c r="F33" s="10"/>
      <c r="G33" s="122"/>
    </row>
    <row r="34" spans="1:7" x14ac:dyDescent="0.2">
      <c r="A34" s="14">
        <v>29</v>
      </c>
      <c r="B34" s="17"/>
      <c r="C34" s="10"/>
      <c r="D34" s="18"/>
      <c r="E34" s="84"/>
      <c r="F34" s="10"/>
      <c r="G34" s="122"/>
    </row>
    <row r="35" spans="1:7" x14ac:dyDescent="0.2">
      <c r="A35" s="14">
        <v>30</v>
      </c>
      <c r="B35" s="17"/>
      <c r="C35" s="10"/>
      <c r="D35" s="18"/>
      <c r="E35" s="83"/>
      <c r="F35" s="10"/>
      <c r="G35" s="122"/>
    </row>
    <row r="36" spans="1:7" x14ac:dyDescent="0.2">
      <c r="A36" s="14">
        <v>31</v>
      </c>
      <c r="B36" s="17"/>
      <c r="C36" s="10"/>
      <c r="D36" s="18"/>
      <c r="E36" s="83"/>
      <c r="F36" s="10"/>
      <c r="G36" s="122"/>
    </row>
    <row r="37" spans="1:7" x14ac:dyDescent="0.2">
      <c r="A37" s="14">
        <v>32</v>
      </c>
      <c r="B37" s="17"/>
      <c r="C37" s="10"/>
      <c r="D37" s="18"/>
      <c r="E37" s="83"/>
      <c r="F37" s="10"/>
      <c r="G37" s="122"/>
    </row>
    <row r="38" spans="1:7" x14ac:dyDescent="0.2">
      <c r="A38" s="14">
        <v>33</v>
      </c>
      <c r="B38" s="17"/>
      <c r="C38" s="10"/>
      <c r="D38" s="18"/>
      <c r="E38" s="83"/>
      <c r="F38" s="10"/>
      <c r="G38" s="122"/>
    </row>
    <row r="39" spans="1:7" x14ac:dyDescent="0.2">
      <c r="A39" s="14">
        <v>34</v>
      </c>
      <c r="B39" s="17"/>
      <c r="C39" s="10"/>
      <c r="D39" s="18"/>
      <c r="E39" s="83"/>
      <c r="F39" s="10"/>
      <c r="G39" s="122"/>
    </row>
    <row r="40" spans="1:7" x14ac:dyDescent="0.2">
      <c r="A40" s="14">
        <v>35</v>
      </c>
      <c r="B40" s="17"/>
      <c r="C40" s="10"/>
      <c r="D40" s="18"/>
      <c r="E40" s="83"/>
      <c r="F40" s="10"/>
      <c r="G40" s="122"/>
    </row>
    <row r="41" spans="1:7" x14ac:dyDescent="0.2">
      <c r="A41" s="14">
        <v>36</v>
      </c>
      <c r="B41" s="17"/>
      <c r="C41" s="10"/>
      <c r="D41" s="18"/>
      <c r="E41" s="76"/>
      <c r="F41" s="10"/>
      <c r="G41" s="122"/>
    </row>
    <row r="42" spans="1:7" x14ac:dyDescent="0.2">
      <c r="A42" s="14">
        <v>37</v>
      </c>
      <c r="B42" s="17"/>
      <c r="C42" s="10"/>
      <c r="D42" s="18"/>
      <c r="E42" s="83"/>
      <c r="F42" s="10"/>
      <c r="G42" s="122"/>
    </row>
    <row r="43" spans="1:7" x14ac:dyDescent="0.2">
      <c r="A43" s="14">
        <v>38</v>
      </c>
      <c r="B43" s="17"/>
      <c r="C43" s="10"/>
      <c r="D43" s="18"/>
      <c r="E43" s="83"/>
      <c r="F43" s="10"/>
      <c r="G43" s="122"/>
    </row>
    <row r="44" spans="1:7" x14ac:dyDescent="0.2">
      <c r="A44" s="14">
        <v>39</v>
      </c>
      <c r="B44" s="17"/>
      <c r="C44" s="10"/>
      <c r="D44" s="18"/>
      <c r="E44" s="83"/>
      <c r="F44" s="10"/>
      <c r="G44" s="122"/>
    </row>
    <row r="45" spans="1:7" x14ac:dyDescent="0.2">
      <c r="A45" s="14">
        <v>40</v>
      </c>
      <c r="B45" s="17"/>
      <c r="C45" s="10"/>
      <c r="D45" s="18"/>
      <c r="E45" s="83"/>
      <c r="F45" s="10"/>
      <c r="G45" s="122"/>
    </row>
    <row r="46" spans="1:7" x14ac:dyDescent="0.2">
      <c r="A46" s="14">
        <v>41</v>
      </c>
      <c r="B46" s="17"/>
      <c r="C46" s="10"/>
      <c r="D46" s="18"/>
      <c r="E46" s="105"/>
      <c r="F46" s="10"/>
      <c r="G46" s="122"/>
    </row>
    <row r="47" spans="1:7" x14ac:dyDescent="0.2">
      <c r="E47" s="1" t="s">
        <v>108</v>
      </c>
      <c r="F47" s="172"/>
    </row>
  </sheetData>
  <pageMargins left="0.7" right="0.7" top="0.75" bottom="0.75" header="0.3" footer="0.3"/>
  <pageSetup paperSize="9" scale="83" fitToHeight="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G21"/>
  <sheetViews>
    <sheetView zoomScale="161" zoomScaleNormal="100" workbookViewId="0">
      <pane ySplit="2" topLeftCell="A3" activePane="bottomLeft" state="frozen"/>
      <selection activeCell="G11" sqref="G11"/>
      <selection pane="bottomLeft"/>
    </sheetView>
  </sheetViews>
  <sheetFormatPr baseColWidth="10" defaultColWidth="8.83203125" defaultRowHeight="15" x14ac:dyDescent="0.2"/>
  <cols>
    <col min="1" max="1" width="5.5" style="1" customWidth="1"/>
    <col min="2" max="2" width="36.5" style="1" customWidth="1"/>
    <col min="3" max="6" width="10.5" style="1" customWidth="1"/>
    <col min="7" max="7" width="14.5" style="1" bestFit="1" customWidth="1"/>
    <col min="8" max="16384" width="8.83203125" style="1"/>
  </cols>
  <sheetData>
    <row r="1" spans="1:7" x14ac:dyDescent="0.2">
      <c r="A1" s="20" t="s">
        <v>331</v>
      </c>
      <c r="G1"/>
    </row>
    <row r="2" spans="1:7" x14ac:dyDescent="0.2">
      <c r="A2" s="20"/>
    </row>
    <row r="3" spans="1:7" x14ac:dyDescent="0.2">
      <c r="A3" s="158"/>
      <c r="B3" s="122"/>
      <c r="C3" s="122"/>
      <c r="D3" s="122"/>
      <c r="E3" s="122"/>
      <c r="F3" s="122"/>
    </row>
    <row r="4" spans="1:7" x14ac:dyDescent="0.2">
      <c r="A4" s="253" t="s">
        <v>61</v>
      </c>
      <c r="B4" s="253" t="s">
        <v>162</v>
      </c>
      <c r="C4" s="253" t="s">
        <v>163</v>
      </c>
      <c r="D4" s="253"/>
      <c r="E4" s="253"/>
      <c r="F4" s="253" t="s">
        <v>108</v>
      </c>
    </row>
    <row r="5" spans="1:7" x14ac:dyDescent="0.2">
      <c r="A5" s="253"/>
      <c r="B5" s="253"/>
      <c r="C5" s="25" t="s">
        <v>105</v>
      </c>
      <c r="D5" s="25" t="s">
        <v>106</v>
      </c>
      <c r="E5" s="25" t="s">
        <v>107</v>
      </c>
      <c r="F5" s="253"/>
    </row>
    <row r="6" spans="1:7" x14ac:dyDescent="0.2">
      <c r="A6" s="75">
        <v>1</v>
      </c>
      <c r="B6" s="75">
        <v>2</v>
      </c>
      <c r="C6" s="75">
        <v>3</v>
      </c>
      <c r="D6" s="75">
        <v>4</v>
      </c>
      <c r="E6" s="75">
        <v>5</v>
      </c>
      <c r="F6" s="75">
        <v>6</v>
      </c>
    </row>
    <row r="7" spans="1:7" x14ac:dyDescent="0.2">
      <c r="A7" s="14">
        <v>1</v>
      </c>
      <c r="B7" s="77" t="s">
        <v>164</v>
      </c>
      <c r="C7" s="10"/>
      <c r="D7" s="10"/>
      <c r="E7" s="10"/>
      <c r="F7" s="14">
        <f>SUM(C7:E7)</f>
        <v>0</v>
      </c>
    </row>
    <row r="8" spans="1:7" x14ac:dyDescent="0.2">
      <c r="A8" s="14">
        <v>2</v>
      </c>
      <c r="B8" s="77" t="s">
        <v>165</v>
      </c>
      <c r="C8" s="10"/>
      <c r="D8" s="10"/>
      <c r="E8" s="10"/>
      <c r="F8" s="14">
        <f t="shared" ref="F8:F17" si="0">SUM(C8:E8)</f>
        <v>0</v>
      </c>
    </row>
    <row r="9" spans="1:7" x14ac:dyDescent="0.2">
      <c r="A9" s="14">
        <v>3</v>
      </c>
      <c r="B9" s="77" t="s">
        <v>166</v>
      </c>
      <c r="C9" s="10"/>
      <c r="D9" s="10"/>
      <c r="E9" s="10"/>
      <c r="F9" s="14">
        <f t="shared" si="0"/>
        <v>0</v>
      </c>
    </row>
    <row r="10" spans="1:7" x14ac:dyDescent="0.2">
      <c r="A10" s="14">
        <v>4</v>
      </c>
      <c r="B10" s="78" t="s">
        <v>167</v>
      </c>
      <c r="C10" s="10"/>
      <c r="D10" s="10"/>
      <c r="E10" s="10"/>
      <c r="F10" s="14">
        <f t="shared" si="0"/>
        <v>0</v>
      </c>
    </row>
    <row r="11" spans="1:7" x14ac:dyDescent="0.2">
      <c r="A11" s="29">
        <v>5</v>
      </c>
      <c r="B11" s="77" t="s">
        <v>168</v>
      </c>
      <c r="C11" s="30"/>
      <c r="D11" s="10"/>
      <c r="E11" s="10"/>
      <c r="F11" s="14">
        <f t="shared" si="0"/>
        <v>0</v>
      </c>
    </row>
    <row r="12" spans="1:7" x14ac:dyDescent="0.2">
      <c r="A12" s="29">
        <v>6</v>
      </c>
      <c r="B12" s="77" t="s">
        <v>169</v>
      </c>
      <c r="C12" s="30"/>
      <c r="D12" s="10"/>
      <c r="E12" s="10"/>
      <c r="F12" s="14">
        <f t="shared" si="0"/>
        <v>0</v>
      </c>
    </row>
    <row r="13" spans="1:7" x14ac:dyDescent="0.2">
      <c r="A13" s="29">
        <v>7</v>
      </c>
      <c r="B13" s="77" t="s">
        <v>170</v>
      </c>
      <c r="C13" s="30"/>
      <c r="D13" s="10"/>
      <c r="E13" s="10"/>
      <c r="F13" s="14">
        <f t="shared" si="0"/>
        <v>0</v>
      </c>
    </row>
    <row r="14" spans="1:7" x14ac:dyDescent="0.2">
      <c r="A14" s="29">
        <v>8</v>
      </c>
      <c r="B14" s="26" t="s">
        <v>171</v>
      </c>
      <c r="C14" s="30"/>
      <c r="D14" s="10"/>
      <c r="E14" s="10"/>
      <c r="F14" s="14">
        <f t="shared" si="0"/>
        <v>0</v>
      </c>
    </row>
    <row r="15" spans="1:7" x14ac:dyDescent="0.2">
      <c r="A15" s="29">
        <v>9</v>
      </c>
      <c r="B15" s="26" t="s">
        <v>172</v>
      </c>
      <c r="C15" s="30"/>
      <c r="D15" s="10"/>
      <c r="E15" s="10"/>
      <c r="F15" s="14">
        <f t="shared" si="0"/>
        <v>0</v>
      </c>
    </row>
    <row r="16" spans="1:7" x14ac:dyDescent="0.2">
      <c r="A16" s="29">
        <v>10</v>
      </c>
      <c r="B16" s="26" t="s">
        <v>173</v>
      </c>
      <c r="C16" s="30"/>
      <c r="D16" s="10"/>
      <c r="E16" s="10"/>
      <c r="F16" s="14">
        <f t="shared" si="0"/>
        <v>0</v>
      </c>
    </row>
    <row r="17" spans="1:6" x14ac:dyDescent="0.2">
      <c r="A17" s="257" t="s">
        <v>108</v>
      </c>
      <c r="B17" s="258"/>
      <c r="C17" s="16">
        <f>SUM(C7:C16)</f>
        <v>0</v>
      </c>
      <c r="D17" s="16">
        <f>SUM(D7:D16)</f>
        <v>0</v>
      </c>
      <c r="E17" s="16">
        <f>SUM(E7:E16)</f>
        <v>0</v>
      </c>
      <c r="F17" s="16">
        <f t="shared" si="0"/>
        <v>0</v>
      </c>
    </row>
    <row r="19" spans="1:6" x14ac:dyDescent="0.2">
      <c r="B19" s="101"/>
    </row>
    <row r="20" spans="1:6" ht="16" x14ac:dyDescent="0.2">
      <c r="E20" s="108"/>
    </row>
    <row r="21" spans="1:6" ht="16" x14ac:dyDescent="0.2">
      <c r="E21" s="108"/>
    </row>
  </sheetData>
  <mergeCells count="5">
    <mergeCell ref="A4:A5"/>
    <mergeCell ref="B4:B5"/>
    <mergeCell ref="C4:E4"/>
    <mergeCell ref="F4:F5"/>
    <mergeCell ref="A17:B17"/>
  </mergeCells>
  <hyperlinks>
    <hyperlink ref="B7" r:id="rId1" xr:uid="{038F0EC7-0F9A-4252-A775-0CF5AC807BF9}"/>
    <hyperlink ref="B8" r:id="rId2" xr:uid="{9E4CB676-CA97-4A2E-9E38-BA76FD24B211}"/>
    <hyperlink ref="B9" r:id="rId3" xr:uid="{72A79D59-8E4A-4B02-B7FA-D4F7F6E342CD}"/>
    <hyperlink ref="B11" r:id="rId4" xr:uid="{F1455974-60BC-4238-AD65-9B6E46A5239A}"/>
    <hyperlink ref="B12" r:id="rId5" xr:uid="{AA85AB54-B32A-4D64-ACBB-98B2D8938C08}"/>
    <hyperlink ref="B13" r:id="rId6" xr:uid="{3EC65E45-3DD3-4FAC-B865-A1A88E2D75C5}"/>
    <hyperlink ref="B10" r:id="rId7" xr:uid="{A711B4BA-C07D-412A-B8D0-7CFD1ADEC18F}"/>
  </hyperlinks>
  <pageMargins left="0.7" right="0.7" top="0.75" bottom="0.75" header="0.3" footer="0.3"/>
  <pageSetup paperSize="9" fitToHeight="0" orientation="landscape" r:id="rId8"/>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0000"/>
  </sheetPr>
  <dimension ref="A1:G17"/>
  <sheetViews>
    <sheetView zoomScale="157" workbookViewId="0">
      <pane ySplit="2" topLeftCell="A8" activePane="bottomLeft" state="frozen"/>
      <selection activeCell="G11" sqref="G11"/>
      <selection pane="bottomLeft"/>
    </sheetView>
  </sheetViews>
  <sheetFormatPr baseColWidth="10" defaultColWidth="8.83203125" defaultRowHeight="15" x14ac:dyDescent="0.2"/>
  <cols>
    <col min="1" max="1" width="5.5" style="1" customWidth="1"/>
    <col min="2" max="2" width="36.5" style="1" customWidth="1"/>
    <col min="3" max="6" width="10.5" style="1" customWidth="1"/>
    <col min="7" max="7" width="14.5" style="1" bestFit="1" customWidth="1"/>
    <col min="8" max="16384" width="8.83203125" style="1"/>
  </cols>
  <sheetData>
    <row r="1" spans="1:7" x14ac:dyDescent="0.2">
      <c r="A1" s="20" t="s">
        <v>331</v>
      </c>
      <c r="G1" s="8" t="s">
        <v>43</v>
      </c>
    </row>
    <row r="2" spans="1:7" x14ac:dyDescent="0.2">
      <c r="A2" s="20"/>
    </row>
    <row r="3" spans="1:7" x14ac:dyDescent="0.2">
      <c r="A3" s="31"/>
    </row>
    <row r="4" spans="1:7" x14ac:dyDescent="0.2">
      <c r="A4" s="253" t="s">
        <v>61</v>
      </c>
      <c r="B4" s="253" t="s">
        <v>368</v>
      </c>
      <c r="C4" s="253" t="s">
        <v>163</v>
      </c>
      <c r="D4" s="253"/>
      <c r="E4" s="253"/>
      <c r="F4" s="253" t="s">
        <v>108</v>
      </c>
    </row>
    <row r="5" spans="1:7" x14ac:dyDescent="0.2">
      <c r="A5" s="253"/>
      <c r="B5" s="253"/>
      <c r="C5" s="25" t="s">
        <v>105</v>
      </c>
      <c r="D5" s="25" t="s">
        <v>106</v>
      </c>
      <c r="E5" s="25" t="s">
        <v>107</v>
      </c>
      <c r="F5" s="253"/>
    </row>
    <row r="6" spans="1:7" x14ac:dyDescent="0.2">
      <c r="A6" s="9">
        <v>1</v>
      </c>
      <c r="B6" s="9">
        <v>2</v>
      </c>
      <c r="C6" s="9">
        <v>3</v>
      </c>
      <c r="D6" s="9">
        <v>4</v>
      </c>
      <c r="E6" s="9">
        <v>5</v>
      </c>
      <c r="F6" s="9">
        <v>6</v>
      </c>
    </row>
    <row r="7" spans="1:7" x14ac:dyDescent="0.2">
      <c r="A7" s="14">
        <v>1</v>
      </c>
      <c r="B7" s="26" t="s">
        <v>164</v>
      </c>
      <c r="C7" s="10"/>
      <c r="D7" s="10"/>
      <c r="E7" s="10"/>
      <c r="F7" s="14"/>
    </row>
    <row r="8" spans="1:7" x14ac:dyDescent="0.2">
      <c r="A8" s="14">
        <v>2</v>
      </c>
      <c r="B8" s="26" t="s">
        <v>165</v>
      </c>
      <c r="C8" s="10"/>
      <c r="D8" s="10"/>
      <c r="E8" s="10"/>
      <c r="F8" s="14"/>
    </row>
    <row r="9" spans="1:7" x14ac:dyDescent="0.2">
      <c r="A9" s="14">
        <v>3</v>
      </c>
      <c r="B9" s="26" t="s">
        <v>166</v>
      </c>
      <c r="C9" s="10"/>
      <c r="D9" s="10"/>
      <c r="E9" s="10"/>
      <c r="F9" s="14"/>
    </row>
    <row r="10" spans="1:7" x14ac:dyDescent="0.2">
      <c r="A10" s="14">
        <v>4</v>
      </c>
      <c r="B10" s="28" t="s">
        <v>167</v>
      </c>
      <c r="C10" s="10"/>
      <c r="D10" s="10"/>
      <c r="E10" s="10"/>
      <c r="F10" s="14"/>
    </row>
    <row r="11" spans="1:7" x14ac:dyDescent="0.2">
      <c r="A11" s="29">
        <v>5</v>
      </c>
      <c r="B11" s="26" t="s">
        <v>168</v>
      </c>
      <c r="C11" s="30"/>
      <c r="D11" s="10"/>
      <c r="E11" s="10"/>
      <c r="F11" s="14"/>
    </row>
    <row r="12" spans="1:7" x14ac:dyDescent="0.2">
      <c r="A12" s="29">
        <v>6</v>
      </c>
      <c r="B12" s="26" t="s">
        <v>169</v>
      </c>
      <c r="C12" s="30"/>
      <c r="D12" s="10"/>
      <c r="E12" s="10"/>
      <c r="F12" s="14"/>
    </row>
    <row r="13" spans="1:7" x14ac:dyDescent="0.2">
      <c r="A13" s="29">
        <v>7</v>
      </c>
      <c r="B13" s="26" t="s">
        <v>170</v>
      </c>
      <c r="C13" s="30"/>
      <c r="D13" s="10"/>
      <c r="E13" s="10"/>
      <c r="F13" s="14"/>
    </row>
    <row r="14" spans="1:7" ht="30" x14ac:dyDescent="0.2">
      <c r="A14" s="29">
        <v>8</v>
      </c>
      <c r="B14" s="26" t="s">
        <v>174</v>
      </c>
      <c r="C14" s="30"/>
      <c r="D14" s="10"/>
      <c r="E14" s="10"/>
      <c r="F14" s="14"/>
    </row>
    <row r="15" spans="1:7" ht="30" x14ac:dyDescent="0.2">
      <c r="A15" s="29">
        <v>9</v>
      </c>
      <c r="B15" s="26" t="s">
        <v>175</v>
      </c>
      <c r="C15" s="30"/>
      <c r="D15" s="10"/>
      <c r="E15" s="10"/>
      <c r="F15" s="14"/>
    </row>
    <row r="16" spans="1:7" ht="30" x14ac:dyDescent="0.2">
      <c r="A16" s="29">
        <v>10</v>
      </c>
      <c r="B16" s="26" t="s">
        <v>176</v>
      </c>
      <c r="C16" s="30"/>
      <c r="D16" s="10"/>
      <c r="E16" s="10"/>
      <c r="F16" s="14"/>
    </row>
    <row r="17" spans="1:6" x14ac:dyDescent="0.2">
      <c r="A17" s="257" t="s">
        <v>108</v>
      </c>
      <c r="B17" s="258"/>
      <c r="C17" s="16"/>
      <c r="D17" s="16"/>
      <c r="E17" s="16"/>
      <c r="F17" s="16"/>
    </row>
  </sheetData>
  <mergeCells count="5">
    <mergeCell ref="A17:B17"/>
    <mergeCell ref="A4:A5"/>
    <mergeCell ref="B4:B5"/>
    <mergeCell ref="C4:E4"/>
    <mergeCell ref="F4:F5"/>
  </mergeCells>
  <hyperlinks>
    <hyperlink ref="G1" location="'Daftar Tabel'!A1" display="&lt;&lt;&lt; Daftar Tabel" xr:uid="{00000000-0004-0000-1100-000000000000}"/>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E12"/>
  <sheetViews>
    <sheetView zoomScale="221" zoomScaleNormal="130" workbookViewId="0">
      <pane xSplit="1" ySplit="6" topLeftCell="B7" activePane="bottomRight" state="frozen"/>
      <selection activeCell="G11" sqref="G11"/>
      <selection pane="topRight" activeCell="G11" sqref="G11"/>
      <selection pane="bottomLeft" activeCell="G11" sqref="G11"/>
      <selection pane="bottomRight" activeCell="A3" sqref="A3"/>
    </sheetView>
  </sheetViews>
  <sheetFormatPr baseColWidth="10" defaultColWidth="8.83203125" defaultRowHeight="14" x14ac:dyDescent="0.2"/>
  <cols>
    <col min="1" max="1" width="5.5" style="148" customWidth="1"/>
    <col min="2" max="2" width="32.5" style="148" customWidth="1"/>
    <col min="3" max="3" width="10.5" style="160" customWidth="1"/>
    <col min="4" max="4" width="24.5" style="148" customWidth="1"/>
    <col min="5" max="5" width="14.5" style="148" bestFit="1" customWidth="1"/>
    <col min="6" max="16384" width="8.83203125" style="148"/>
  </cols>
  <sheetData>
    <row r="1" spans="1:5" ht="15" x14ac:dyDescent="0.2">
      <c r="A1" s="159" t="s">
        <v>332</v>
      </c>
      <c r="E1"/>
    </row>
    <row r="2" spans="1:5" x14ac:dyDescent="0.2">
      <c r="A2" s="159"/>
      <c r="E2" s="157"/>
    </row>
    <row r="3" spans="1:5" x14ac:dyDescent="0.2">
      <c r="A3" s="159" t="s">
        <v>367</v>
      </c>
    </row>
    <row r="4" spans="1:5" ht="15" x14ac:dyDescent="0.2">
      <c r="A4" s="25" t="s">
        <v>38</v>
      </c>
      <c r="B4" s="25" t="s">
        <v>183</v>
      </c>
      <c r="C4" s="25" t="s">
        <v>154</v>
      </c>
      <c r="D4" s="25" t="s">
        <v>184</v>
      </c>
    </row>
    <row r="5" spans="1:5" x14ac:dyDescent="0.2">
      <c r="A5" s="161">
        <v>1</v>
      </c>
      <c r="B5" s="161">
        <v>2</v>
      </c>
      <c r="C5" s="161">
        <v>3</v>
      </c>
      <c r="D5" s="161">
        <v>4</v>
      </c>
    </row>
    <row r="6" spans="1:5" ht="15" x14ac:dyDescent="0.2">
      <c r="A6" s="33" t="s">
        <v>185</v>
      </c>
      <c r="B6" s="259" t="s">
        <v>186</v>
      </c>
      <c r="C6" s="260"/>
      <c r="D6" s="261"/>
    </row>
    <row r="7" spans="1:5" x14ac:dyDescent="0.2">
      <c r="A7" s="34">
        <v>1</v>
      </c>
      <c r="B7" s="35"/>
      <c r="C7" s="36"/>
      <c r="D7" s="37"/>
    </row>
    <row r="8" spans="1:5" x14ac:dyDescent="0.2">
      <c r="A8" s="34">
        <v>2</v>
      </c>
      <c r="B8" s="35"/>
      <c r="C8" s="36"/>
      <c r="D8" s="37"/>
    </row>
    <row r="9" spans="1:5" x14ac:dyDescent="0.2">
      <c r="A9" s="34">
        <v>3</v>
      </c>
      <c r="B9" s="35"/>
      <c r="C9" s="36"/>
      <c r="D9" s="37"/>
    </row>
    <row r="10" spans="1:5" x14ac:dyDescent="0.2">
      <c r="A10" s="34">
        <v>4</v>
      </c>
      <c r="B10" s="35"/>
      <c r="C10" s="36"/>
      <c r="D10" s="37"/>
    </row>
    <row r="11" spans="1:5" x14ac:dyDescent="0.2">
      <c r="A11" s="34">
        <v>5</v>
      </c>
      <c r="B11" s="35"/>
      <c r="C11" s="36"/>
      <c r="D11" s="37"/>
    </row>
    <row r="12" spans="1:5" ht="15" x14ac:dyDescent="0.2">
      <c r="A12" s="34" t="s">
        <v>144</v>
      </c>
      <c r="B12" s="35"/>
      <c r="C12" s="36"/>
      <c r="D12" s="37"/>
    </row>
  </sheetData>
  <mergeCells count="1">
    <mergeCell ref="B6:D6"/>
  </mergeCells>
  <pageMargins left="0.7" right="0.7" top="0.75" bottom="0.75" header="0.3" footer="0.3"/>
  <pageSetup paperSize="9" fitToHeight="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E41"/>
  <sheetViews>
    <sheetView zoomScale="150" zoomScaleNormal="85" workbookViewId="0">
      <pane xSplit="1" ySplit="6" topLeftCell="B38" activePane="bottomRight" state="frozen"/>
      <selection activeCell="G11" sqref="G11"/>
      <selection pane="topRight" activeCell="G11" sqref="G11"/>
      <selection pane="bottomLeft" activeCell="G11" sqref="G11"/>
      <selection pane="bottomRight" activeCell="E1" sqref="E1"/>
    </sheetView>
  </sheetViews>
  <sheetFormatPr baseColWidth="10" defaultColWidth="8.83203125" defaultRowHeight="14" x14ac:dyDescent="0.2"/>
  <cols>
    <col min="1" max="1" width="5.5" style="148" customWidth="1"/>
    <col min="2" max="2" width="47.6640625" style="148" customWidth="1"/>
    <col min="3" max="3" width="9.1640625" style="160" customWidth="1"/>
    <col min="4" max="4" width="37" style="148" customWidth="1"/>
    <col min="5" max="5" width="14.5" style="148" bestFit="1" customWidth="1"/>
    <col min="6" max="16384" width="8.83203125" style="148"/>
  </cols>
  <sheetData>
    <row r="1" spans="1:5" ht="15" x14ac:dyDescent="0.2">
      <c r="A1" s="159" t="s">
        <v>332</v>
      </c>
      <c r="E1"/>
    </row>
    <row r="2" spans="1:5" x14ac:dyDescent="0.2">
      <c r="A2" s="159"/>
    </row>
    <row r="3" spans="1:5" x14ac:dyDescent="0.2">
      <c r="A3" s="159" t="s">
        <v>364</v>
      </c>
    </row>
    <row r="4" spans="1:5" ht="30" x14ac:dyDescent="0.2">
      <c r="A4" s="25" t="s">
        <v>38</v>
      </c>
      <c r="B4" s="25" t="s">
        <v>183</v>
      </c>
      <c r="C4" s="25" t="s">
        <v>154</v>
      </c>
      <c r="D4" s="25" t="s">
        <v>184</v>
      </c>
    </row>
    <row r="5" spans="1:5" x14ac:dyDescent="0.2">
      <c r="A5" s="161">
        <v>1</v>
      </c>
      <c r="B5" s="161">
        <v>2</v>
      </c>
      <c r="C5" s="161">
        <v>3</v>
      </c>
      <c r="D5" s="161">
        <v>4</v>
      </c>
    </row>
    <row r="6" spans="1:5" ht="42" customHeight="1" x14ac:dyDescent="0.2">
      <c r="A6" s="33" t="s">
        <v>187</v>
      </c>
      <c r="B6" s="259" t="s">
        <v>333</v>
      </c>
      <c r="C6" s="260"/>
      <c r="D6" s="261"/>
    </row>
    <row r="7" spans="1:5" x14ac:dyDescent="0.2">
      <c r="A7" s="34">
        <v>1</v>
      </c>
      <c r="B7" s="79"/>
      <c r="C7" s="36"/>
      <c r="D7" s="37"/>
    </row>
    <row r="8" spans="1:5" x14ac:dyDescent="0.2">
      <c r="A8" s="34">
        <v>2</v>
      </c>
      <c r="B8" s="79"/>
      <c r="C8" s="36"/>
      <c r="D8" s="37"/>
    </row>
    <row r="9" spans="1:5" x14ac:dyDescent="0.2">
      <c r="A9" s="34">
        <v>3</v>
      </c>
      <c r="B9" s="79"/>
      <c r="C9" s="36"/>
      <c r="D9" s="37"/>
    </row>
    <row r="10" spans="1:5" x14ac:dyDescent="0.2">
      <c r="A10" s="34">
        <v>4</v>
      </c>
      <c r="B10" s="79"/>
      <c r="C10" s="36"/>
      <c r="D10" s="37"/>
    </row>
    <row r="11" spans="1:5" ht="27.75" customHeight="1" x14ac:dyDescent="0.2">
      <c r="A11" s="34">
        <v>5</v>
      </c>
      <c r="B11" s="79"/>
      <c r="C11" s="36"/>
      <c r="D11" s="37"/>
    </row>
    <row r="12" spans="1:5" ht="27.75" customHeight="1" x14ac:dyDescent="0.2">
      <c r="A12" s="34">
        <v>6</v>
      </c>
      <c r="B12" s="79"/>
      <c r="C12" s="36"/>
      <c r="D12" s="37"/>
    </row>
    <row r="13" spans="1:5" x14ac:dyDescent="0.2">
      <c r="A13" s="34">
        <v>7</v>
      </c>
      <c r="B13" s="79"/>
      <c r="C13" s="36"/>
      <c r="D13" s="37"/>
    </row>
    <row r="14" spans="1:5" ht="27.75" customHeight="1" x14ac:dyDescent="0.2">
      <c r="A14" s="34">
        <v>8</v>
      </c>
      <c r="B14" s="79"/>
      <c r="C14" s="36"/>
      <c r="D14" s="37"/>
    </row>
    <row r="15" spans="1:5" ht="27.75" customHeight="1" x14ac:dyDescent="0.2">
      <c r="A15" s="34">
        <v>9</v>
      </c>
      <c r="B15" s="79"/>
      <c r="C15" s="36"/>
      <c r="D15" s="37"/>
    </row>
    <row r="16" spans="1:5" ht="27.75" customHeight="1" x14ac:dyDescent="0.2">
      <c r="A16" s="34">
        <v>10</v>
      </c>
      <c r="B16" s="79"/>
      <c r="C16" s="36"/>
      <c r="D16" s="37"/>
    </row>
    <row r="17" spans="1:4" x14ac:dyDescent="0.2">
      <c r="A17" s="34">
        <v>11</v>
      </c>
      <c r="B17" s="79"/>
      <c r="C17" s="36"/>
      <c r="D17" s="37"/>
    </row>
    <row r="18" spans="1:4" ht="27.75" customHeight="1" x14ac:dyDescent="0.2">
      <c r="A18" s="34">
        <v>12</v>
      </c>
      <c r="B18" s="79"/>
      <c r="C18" s="36"/>
      <c r="D18" s="37"/>
    </row>
    <row r="19" spans="1:4" x14ac:dyDescent="0.2">
      <c r="A19" s="34">
        <v>13</v>
      </c>
      <c r="B19" s="79"/>
      <c r="C19" s="36"/>
      <c r="D19" s="37"/>
    </row>
    <row r="20" spans="1:4" ht="27.75" customHeight="1" x14ac:dyDescent="0.2">
      <c r="A20" s="34">
        <v>14</v>
      </c>
      <c r="B20" s="79"/>
      <c r="C20" s="36"/>
      <c r="D20" s="37"/>
    </row>
    <row r="21" spans="1:4" ht="27.75" customHeight="1" x14ac:dyDescent="0.2">
      <c r="A21" s="34">
        <v>15</v>
      </c>
      <c r="B21" s="79"/>
      <c r="C21" s="36"/>
      <c r="D21" s="37"/>
    </row>
    <row r="22" spans="1:4" ht="27.75" customHeight="1" x14ac:dyDescent="0.2">
      <c r="A22" s="34">
        <v>16</v>
      </c>
      <c r="B22" s="79"/>
      <c r="C22" s="36"/>
      <c r="D22" s="37"/>
    </row>
    <row r="23" spans="1:4" x14ac:dyDescent="0.2">
      <c r="A23" s="34">
        <v>17</v>
      </c>
      <c r="B23" s="79"/>
      <c r="C23" s="36"/>
      <c r="D23" s="37"/>
    </row>
    <row r="24" spans="1:4" ht="27.75" customHeight="1" x14ac:dyDescent="0.2">
      <c r="A24" s="34">
        <v>18</v>
      </c>
      <c r="B24" s="79"/>
      <c r="C24" s="36"/>
      <c r="D24" s="37"/>
    </row>
    <row r="25" spans="1:4" ht="27.75" customHeight="1" x14ac:dyDescent="0.2">
      <c r="A25" s="34">
        <v>19</v>
      </c>
      <c r="B25" s="79"/>
      <c r="C25" s="36"/>
      <c r="D25" s="37"/>
    </row>
    <row r="26" spans="1:4" x14ac:dyDescent="0.2">
      <c r="A26" s="34">
        <v>20</v>
      </c>
      <c r="B26" s="79"/>
      <c r="C26" s="36"/>
      <c r="D26" s="37"/>
    </row>
    <row r="27" spans="1:4" ht="41.5" customHeight="1" x14ac:dyDescent="0.2">
      <c r="A27" s="34">
        <v>21</v>
      </c>
      <c r="B27" s="79"/>
      <c r="C27" s="36"/>
      <c r="D27" s="37"/>
    </row>
    <row r="28" spans="1:4" ht="27.75" customHeight="1" x14ac:dyDescent="0.2">
      <c r="A28" s="34">
        <v>22</v>
      </c>
      <c r="B28" s="79"/>
      <c r="C28" s="36"/>
      <c r="D28" s="37"/>
    </row>
    <row r="29" spans="1:4" ht="27.75" customHeight="1" x14ac:dyDescent="0.2">
      <c r="A29" s="34">
        <v>23</v>
      </c>
      <c r="B29" s="79"/>
      <c r="C29" s="36"/>
      <c r="D29" s="37"/>
    </row>
    <row r="30" spans="1:4" x14ac:dyDescent="0.2">
      <c r="A30" s="34">
        <v>24</v>
      </c>
      <c r="B30" s="79"/>
      <c r="C30" s="36"/>
      <c r="D30" s="37"/>
    </row>
    <row r="31" spans="1:4" x14ac:dyDescent="0.2">
      <c r="A31" s="34">
        <v>25</v>
      </c>
      <c r="B31" s="79"/>
      <c r="C31" s="36"/>
      <c r="D31" s="37"/>
    </row>
    <row r="32" spans="1:4" ht="27.75" customHeight="1" x14ac:dyDescent="0.2">
      <c r="A32" s="34">
        <v>26</v>
      </c>
      <c r="B32" s="79"/>
      <c r="C32" s="36"/>
      <c r="D32" s="37"/>
    </row>
    <row r="33" spans="1:4" x14ac:dyDescent="0.2">
      <c r="A33" s="34">
        <v>27</v>
      </c>
      <c r="B33" s="79"/>
      <c r="C33" s="36"/>
      <c r="D33" s="37"/>
    </row>
    <row r="34" spans="1:4" ht="41.5" customHeight="1" x14ac:dyDescent="0.2">
      <c r="A34" s="34">
        <v>28</v>
      </c>
      <c r="B34" s="79"/>
      <c r="C34" s="36"/>
      <c r="D34" s="37"/>
    </row>
    <row r="35" spans="1:4" x14ac:dyDescent="0.2">
      <c r="A35" s="34">
        <v>29</v>
      </c>
      <c r="B35" s="79"/>
      <c r="C35" s="36"/>
      <c r="D35" s="37"/>
    </row>
    <row r="36" spans="1:4" ht="27.75" customHeight="1" x14ac:dyDescent="0.2">
      <c r="A36" s="34">
        <v>30</v>
      </c>
      <c r="B36" s="79"/>
      <c r="C36" s="36"/>
      <c r="D36" s="37"/>
    </row>
    <row r="37" spans="1:4" ht="41.5" customHeight="1" x14ac:dyDescent="0.2">
      <c r="A37" s="34">
        <v>31</v>
      </c>
      <c r="B37" s="79"/>
      <c r="C37" s="36"/>
      <c r="D37" s="37"/>
    </row>
    <row r="38" spans="1:4" ht="27.75" customHeight="1" x14ac:dyDescent="0.2">
      <c r="A38" s="34">
        <v>32</v>
      </c>
      <c r="B38" s="79"/>
      <c r="C38" s="36"/>
      <c r="D38" s="37"/>
    </row>
    <row r="39" spans="1:4" x14ac:dyDescent="0.2">
      <c r="A39" s="34">
        <v>33</v>
      </c>
      <c r="B39" s="79"/>
      <c r="C39" s="36"/>
      <c r="D39" s="37"/>
    </row>
    <row r="40" spans="1:4" ht="27.75" customHeight="1" x14ac:dyDescent="0.2">
      <c r="A40" s="34">
        <v>34</v>
      </c>
      <c r="B40" s="79"/>
      <c r="C40" s="36"/>
      <c r="D40" s="37"/>
    </row>
    <row r="41" spans="1:4" ht="27.75" customHeight="1" x14ac:dyDescent="0.2">
      <c r="A41" s="34">
        <v>35</v>
      </c>
      <c r="B41" s="79"/>
      <c r="C41" s="36"/>
      <c r="D41" s="37"/>
    </row>
  </sheetData>
  <mergeCells count="1">
    <mergeCell ref="B6:D6"/>
  </mergeCells>
  <pageMargins left="0.7" right="0.7" top="0.75" bottom="0.75" header="0.3" footer="0.3"/>
  <pageSetup paperSize="9" fitToHeight="0"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E13"/>
  <sheetViews>
    <sheetView zoomScaleNormal="100" workbookViewId="0">
      <pane xSplit="1" ySplit="6" topLeftCell="B7" activePane="bottomRight" state="frozen"/>
      <selection activeCell="G11" sqref="G11"/>
      <selection pane="topRight" activeCell="G11" sqref="G11"/>
      <selection pane="bottomLeft" activeCell="G11" sqref="G11"/>
      <selection pane="bottomRight" activeCell="E1" sqref="E1"/>
    </sheetView>
  </sheetViews>
  <sheetFormatPr baseColWidth="10" defaultColWidth="8.83203125" defaultRowHeight="15" x14ac:dyDescent="0.2"/>
  <cols>
    <col min="1" max="1" width="5.5" customWidth="1"/>
    <col min="2" max="2" width="32.5" customWidth="1"/>
    <col min="3" max="3" width="10.1640625" style="32" customWidth="1"/>
    <col min="4" max="4" width="61.33203125" customWidth="1"/>
    <col min="5" max="5" width="14.5" bestFit="1" customWidth="1"/>
  </cols>
  <sheetData>
    <row r="1" spans="1:5" x14ac:dyDescent="0.2">
      <c r="A1" s="159" t="s">
        <v>332</v>
      </c>
      <c r="B1" s="148"/>
      <c r="C1" s="160"/>
      <c r="D1" s="148"/>
    </row>
    <row r="2" spans="1:5" x14ac:dyDescent="0.2">
      <c r="A2" s="162"/>
      <c r="B2" s="148"/>
      <c r="C2" s="160"/>
      <c r="D2" s="148"/>
      <c r="E2" s="148"/>
    </row>
    <row r="3" spans="1:5" x14ac:dyDescent="0.2">
      <c r="A3" s="159" t="s">
        <v>365</v>
      </c>
      <c r="B3" s="148"/>
      <c r="C3" s="160"/>
      <c r="D3" s="148"/>
      <c r="E3" s="148"/>
    </row>
    <row r="4" spans="1:5" x14ac:dyDescent="0.2">
      <c r="A4" s="25" t="s">
        <v>38</v>
      </c>
      <c r="B4" s="25" t="s">
        <v>183</v>
      </c>
      <c r="C4" s="25" t="s">
        <v>154</v>
      </c>
      <c r="D4" s="25" t="s">
        <v>184</v>
      </c>
      <c r="E4" s="148"/>
    </row>
    <row r="5" spans="1:5" x14ac:dyDescent="0.2">
      <c r="A5" s="161">
        <v>1</v>
      </c>
      <c r="B5" s="161">
        <v>2</v>
      </c>
      <c r="C5" s="161">
        <v>3</v>
      </c>
      <c r="D5" s="161">
        <v>4</v>
      </c>
      <c r="E5" s="148"/>
    </row>
    <row r="6" spans="1:5" ht="29.25" customHeight="1" x14ac:dyDescent="0.2">
      <c r="A6" s="33" t="s">
        <v>188</v>
      </c>
      <c r="B6" s="259" t="s">
        <v>189</v>
      </c>
      <c r="C6" s="260"/>
      <c r="D6" s="261"/>
      <c r="E6" s="148"/>
    </row>
    <row r="7" spans="1:5" ht="19" customHeight="1" x14ac:dyDescent="0.2">
      <c r="A7" s="33"/>
      <c r="B7" s="173"/>
      <c r="C7" s="173"/>
      <c r="D7" s="173"/>
      <c r="E7" s="148"/>
    </row>
    <row r="8" spans="1:5" x14ac:dyDescent="0.2">
      <c r="A8" s="34">
        <v>1</v>
      </c>
      <c r="B8" s="79"/>
      <c r="C8" s="36"/>
      <c r="D8" s="37"/>
      <c r="E8" s="148"/>
    </row>
    <row r="9" spans="1:5" x14ac:dyDescent="0.2">
      <c r="A9" s="176"/>
      <c r="B9" s="174"/>
      <c r="C9" s="175"/>
      <c r="D9" s="174"/>
    </row>
    <row r="10" spans="1:5" x14ac:dyDescent="0.2">
      <c r="A10" s="177"/>
      <c r="B10" s="174"/>
      <c r="C10" s="175"/>
      <c r="D10" s="174"/>
    </row>
    <row r="11" spans="1:5" x14ac:dyDescent="0.2">
      <c r="A11" s="177"/>
      <c r="B11" s="174"/>
      <c r="C11" s="175"/>
      <c r="D11" s="174"/>
    </row>
    <row r="12" spans="1:5" x14ac:dyDescent="0.2">
      <c r="A12" s="177"/>
      <c r="B12" s="174"/>
      <c r="C12" s="175"/>
      <c r="D12" s="174"/>
    </row>
    <row r="13" spans="1:5" x14ac:dyDescent="0.2">
      <c r="A13" s="176"/>
      <c r="B13" s="174"/>
      <c r="C13" s="175"/>
      <c r="D13" s="174"/>
    </row>
  </sheetData>
  <mergeCells count="1">
    <mergeCell ref="B6:D6"/>
  </mergeCells>
  <pageMargins left="0.7" right="0.7" top="0.75" bottom="0.75" header="0.3" footer="0.3"/>
  <pageSetup paperSize="9" scale="70" fitToHeight="0"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E20"/>
  <sheetViews>
    <sheetView zoomScaleNormal="100" workbookViewId="0">
      <pane xSplit="1" ySplit="5" topLeftCell="B6" activePane="bottomRight" state="frozen"/>
      <selection activeCell="G11" sqref="G11"/>
      <selection pane="topRight" activeCell="G11" sqref="G11"/>
      <selection pane="bottomLeft" activeCell="G11" sqref="G11"/>
      <selection pane="bottomRight" activeCell="E1" sqref="E1"/>
    </sheetView>
  </sheetViews>
  <sheetFormatPr baseColWidth="10" defaultColWidth="8.83203125" defaultRowHeight="14" x14ac:dyDescent="0.2"/>
  <cols>
    <col min="1" max="1" width="5.5" style="148" customWidth="1"/>
    <col min="2" max="2" width="63.83203125" style="148" customWidth="1"/>
    <col min="3" max="3" width="10.5" style="160" customWidth="1"/>
    <col min="4" max="4" width="41.33203125" style="148" customWidth="1"/>
    <col min="5" max="5" width="14.5" style="148" bestFit="1" customWidth="1"/>
    <col min="6" max="16384" width="8.83203125" style="148"/>
  </cols>
  <sheetData>
    <row r="1" spans="1:5" ht="15" x14ac:dyDescent="0.2">
      <c r="A1" s="159" t="s">
        <v>332</v>
      </c>
      <c r="E1"/>
    </row>
    <row r="2" spans="1:5" x14ac:dyDescent="0.2">
      <c r="A2" s="162"/>
    </row>
    <row r="3" spans="1:5" x14ac:dyDescent="0.2">
      <c r="A3" s="159" t="s">
        <v>366</v>
      </c>
    </row>
    <row r="4" spans="1:5" ht="15" x14ac:dyDescent="0.2">
      <c r="A4" s="25" t="s">
        <v>38</v>
      </c>
      <c r="B4" s="25" t="s">
        <v>183</v>
      </c>
      <c r="C4" s="25" t="s">
        <v>154</v>
      </c>
      <c r="D4" s="25" t="s">
        <v>184</v>
      </c>
    </row>
    <row r="5" spans="1:5" x14ac:dyDescent="0.2">
      <c r="A5" s="161">
        <v>1</v>
      </c>
      <c r="B5" s="161">
        <v>2</v>
      </c>
      <c r="C5" s="161">
        <v>3</v>
      </c>
      <c r="D5" s="161">
        <v>4</v>
      </c>
    </row>
    <row r="6" spans="1:5" ht="15" x14ac:dyDescent="0.2">
      <c r="A6" s="33" t="s">
        <v>190</v>
      </c>
      <c r="B6" s="259" t="s">
        <v>191</v>
      </c>
      <c r="C6" s="260"/>
      <c r="D6" s="261"/>
    </row>
    <row r="7" spans="1:5" x14ac:dyDescent="0.2">
      <c r="A7" s="34">
        <v>1</v>
      </c>
      <c r="B7" s="80"/>
      <c r="C7" s="68"/>
      <c r="D7" s="69"/>
    </row>
    <row r="8" spans="1:5" x14ac:dyDescent="0.2">
      <c r="A8" s="34">
        <v>2</v>
      </c>
      <c r="B8" s="80"/>
      <c r="C8" s="68"/>
      <c r="D8" s="69"/>
    </row>
    <row r="9" spans="1:5" ht="27.75" customHeight="1" x14ac:dyDescent="0.2">
      <c r="A9" s="34">
        <v>3</v>
      </c>
      <c r="B9" s="80"/>
      <c r="C9" s="68"/>
      <c r="D9" s="69"/>
    </row>
    <row r="10" spans="1:5" x14ac:dyDescent="0.2">
      <c r="A10" s="34">
        <v>4</v>
      </c>
      <c r="B10" s="80"/>
      <c r="C10" s="68"/>
      <c r="D10" s="69"/>
    </row>
    <row r="11" spans="1:5" ht="27.75" customHeight="1" x14ac:dyDescent="0.2">
      <c r="A11" s="34">
        <v>5</v>
      </c>
      <c r="B11" s="80"/>
      <c r="C11" s="68"/>
      <c r="D11" s="69"/>
    </row>
    <row r="12" spans="1:5" x14ac:dyDescent="0.2">
      <c r="A12" s="34">
        <v>6</v>
      </c>
      <c r="B12" s="80"/>
      <c r="C12" s="68"/>
      <c r="D12" s="69"/>
    </row>
    <row r="13" spans="1:5" x14ac:dyDescent="0.2">
      <c r="A13" s="34">
        <v>7</v>
      </c>
      <c r="B13" s="80"/>
      <c r="C13" s="68"/>
      <c r="D13" s="69"/>
    </row>
    <row r="14" spans="1:5" x14ac:dyDescent="0.2">
      <c r="A14" s="34">
        <v>8</v>
      </c>
      <c r="B14" s="80"/>
      <c r="C14" s="68"/>
      <c r="D14" s="69"/>
    </row>
    <row r="15" spans="1:5" ht="27.75" customHeight="1" x14ac:dyDescent="0.2">
      <c r="A15" s="34">
        <v>9</v>
      </c>
      <c r="B15" s="80"/>
      <c r="C15" s="68"/>
      <c r="D15" s="67"/>
    </row>
    <row r="16" spans="1:5" x14ac:dyDescent="0.2">
      <c r="A16" s="34">
        <v>10</v>
      </c>
      <c r="B16" s="80"/>
      <c r="C16" s="68"/>
      <c r="D16" s="69"/>
    </row>
    <row r="17" spans="1:4" x14ac:dyDescent="0.2">
      <c r="A17" s="34">
        <v>11</v>
      </c>
      <c r="B17" s="80"/>
      <c r="C17" s="68"/>
      <c r="D17" s="69"/>
    </row>
    <row r="18" spans="1:4" x14ac:dyDescent="0.2">
      <c r="A18" s="34">
        <v>12</v>
      </c>
      <c r="B18" s="81"/>
      <c r="C18" s="68"/>
      <c r="D18" s="69"/>
    </row>
    <row r="19" spans="1:4" x14ac:dyDescent="0.2">
      <c r="A19" s="34">
        <v>13</v>
      </c>
      <c r="B19" s="80"/>
      <c r="C19" s="68"/>
      <c r="D19" s="69"/>
    </row>
    <row r="20" spans="1:4" x14ac:dyDescent="0.2">
      <c r="A20" s="34">
        <v>14</v>
      </c>
      <c r="B20" s="80"/>
      <c r="C20" s="68"/>
      <c r="D20" s="69"/>
    </row>
  </sheetData>
  <sortState xmlns:xlrd2="http://schemas.microsoft.com/office/spreadsheetml/2017/richdata2" ref="A7:D20">
    <sortCondition ref="C7:C20"/>
  </sortState>
  <mergeCells count="1">
    <mergeCell ref="B6:D6"/>
  </mergeCells>
  <pageMargins left="0.7" right="0.7" top="0.75" bottom="0.75" header="0.3" footer="0.3"/>
  <pageSetup paperSize="9" scale="96" fitToHeight="0" orientation="landscape" r:id="rId1"/>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0000"/>
    <pageSetUpPr fitToPage="1"/>
  </sheetPr>
  <dimension ref="A1:F11"/>
  <sheetViews>
    <sheetView zoomScale="167" zoomScaleNormal="100" workbookViewId="0">
      <pane xSplit="1" ySplit="5" topLeftCell="B6" activePane="bottomRight" state="frozen"/>
      <selection activeCell="G11" sqref="G11"/>
      <selection pane="topRight" activeCell="G11" sqref="G11"/>
      <selection pane="bottomLeft" activeCell="G11" sqref="G11"/>
      <selection pane="bottomRight"/>
    </sheetView>
  </sheetViews>
  <sheetFormatPr baseColWidth="10" defaultColWidth="8.83203125" defaultRowHeight="15" x14ac:dyDescent="0.2"/>
  <cols>
    <col min="1" max="1" width="5.5" style="6" customWidth="1"/>
    <col min="2" max="2" width="28.5" style="6" customWidth="1"/>
    <col min="3" max="3" width="24.5" style="6" customWidth="1"/>
    <col min="4" max="5" width="16.5" style="6" customWidth="1"/>
    <col min="6" max="6" width="14.5" style="6" bestFit="1" customWidth="1"/>
    <col min="7" max="16384" width="8.83203125" style="6"/>
  </cols>
  <sheetData>
    <row r="1" spans="1:6" x14ac:dyDescent="0.2">
      <c r="A1" s="20" t="s">
        <v>378</v>
      </c>
    </row>
    <row r="2" spans="1:6" x14ac:dyDescent="0.2">
      <c r="A2" s="20"/>
    </row>
    <row r="3" spans="1:6" x14ac:dyDescent="0.2">
      <c r="A3" s="31"/>
    </row>
    <row r="4" spans="1:6" ht="30" x14ac:dyDescent="0.2">
      <c r="A4" s="25" t="s">
        <v>61</v>
      </c>
      <c r="B4" s="25" t="s">
        <v>115</v>
      </c>
      <c r="C4" s="25" t="s">
        <v>179</v>
      </c>
      <c r="D4" s="25" t="s">
        <v>180</v>
      </c>
      <c r="E4" s="25" t="s">
        <v>181</v>
      </c>
      <c r="F4" s="25" t="s">
        <v>182</v>
      </c>
    </row>
    <row r="5" spans="1:6" x14ac:dyDescent="0.2">
      <c r="A5" s="9">
        <v>1</v>
      </c>
      <c r="B5" s="9">
        <v>2</v>
      </c>
      <c r="C5" s="9">
        <v>3</v>
      </c>
      <c r="D5" s="9">
        <v>3</v>
      </c>
      <c r="E5" s="9">
        <v>4</v>
      </c>
      <c r="F5" s="9">
        <v>4</v>
      </c>
    </row>
    <row r="6" spans="1:6" x14ac:dyDescent="0.2">
      <c r="A6" s="14">
        <v>1</v>
      </c>
      <c r="B6" s="35"/>
      <c r="C6" s="35"/>
      <c r="D6" s="10"/>
      <c r="E6" s="10"/>
      <c r="F6" s="49"/>
    </row>
    <row r="7" spans="1:6" x14ac:dyDescent="0.2">
      <c r="A7" s="14">
        <v>2</v>
      </c>
      <c r="B7" s="35"/>
      <c r="C7" s="35"/>
      <c r="D7" s="10"/>
      <c r="E7" s="10"/>
      <c r="F7" s="49"/>
    </row>
    <row r="8" spans="1:6" x14ac:dyDescent="0.2">
      <c r="A8" s="14">
        <v>3</v>
      </c>
      <c r="B8" s="35"/>
      <c r="C8" s="35"/>
      <c r="D8" s="10"/>
      <c r="E8" s="10"/>
      <c r="F8" s="49"/>
    </row>
    <row r="9" spans="1:6" x14ac:dyDescent="0.2">
      <c r="A9" s="14">
        <v>4</v>
      </c>
      <c r="B9" s="35"/>
      <c r="C9" s="35"/>
      <c r="D9" s="10"/>
      <c r="E9" s="10"/>
      <c r="F9" s="49"/>
    </row>
    <row r="10" spans="1:6" x14ac:dyDescent="0.2">
      <c r="A10" s="14">
        <v>5</v>
      </c>
      <c r="B10" s="35"/>
      <c r="C10" s="35"/>
      <c r="D10" s="10"/>
      <c r="E10" s="10"/>
      <c r="F10" s="49"/>
    </row>
    <row r="11" spans="1:6" x14ac:dyDescent="0.2">
      <c r="A11" s="14" t="s">
        <v>144</v>
      </c>
      <c r="B11" s="35"/>
      <c r="C11" s="35"/>
      <c r="D11" s="10"/>
      <c r="E11" s="10"/>
      <c r="F11" s="49"/>
    </row>
  </sheetData>
  <pageMargins left="0.7" right="0.7" top="0.75" bottom="0.75" header="0.3" footer="0.3"/>
  <pageSetup scale="85" fitToHeight="0" orientation="portrait" r:id="rId1"/>
  <legacy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E158"/>
  <sheetViews>
    <sheetView zoomScale="143" zoomScaleNormal="55" workbookViewId="0">
      <pane xSplit="1" ySplit="5" topLeftCell="B12" activePane="bottomRight" state="frozen"/>
      <selection activeCell="G11" sqref="G11"/>
      <selection pane="topRight" activeCell="G11" sqref="G11"/>
      <selection pane="bottomLeft" activeCell="G11" sqref="G11"/>
      <selection pane="bottomRight"/>
    </sheetView>
  </sheetViews>
  <sheetFormatPr baseColWidth="10" defaultColWidth="8.83203125" defaultRowHeight="15" x14ac:dyDescent="0.2"/>
  <cols>
    <col min="1" max="1" width="5.5" style="6" customWidth="1"/>
    <col min="2" max="2" width="26.83203125" style="6" customWidth="1"/>
    <col min="3" max="3" width="97.6640625" style="74" customWidth="1"/>
    <col min="4" max="4" width="11.1640625" style="6" bestFit="1" customWidth="1"/>
    <col min="5" max="5" width="14.5" style="6" bestFit="1" customWidth="1"/>
    <col min="6" max="16384" width="8.83203125" style="6"/>
  </cols>
  <sheetData>
    <row r="1" spans="1:5" x14ac:dyDescent="0.2">
      <c r="A1" s="20" t="s">
        <v>334</v>
      </c>
      <c r="E1"/>
    </row>
    <row r="2" spans="1:5" x14ac:dyDescent="0.2">
      <c r="A2" s="20"/>
      <c r="C2" s="1"/>
    </row>
    <row r="3" spans="1:5" x14ac:dyDescent="0.2">
      <c r="A3" s="31"/>
    </row>
    <row r="4" spans="1:5" x14ac:dyDescent="0.2">
      <c r="A4" s="25" t="s">
        <v>61</v>
      </c>
      <c r="B4" s="25" t="s">
        <v>115</v>
      </c>
      <c r="C4" s="25" t="s">
        <v>177</v>
      </c>
      <c r="D4" s="25" t="s">
        <v>178</v>
      </c>
    </row>
    <row r="5" spans="1:5" x14ac:dyDescent="0.2">
      <c r="A5" s="9">
        <v>1</v>
      </c>
      <c r="B5" s="9">
        <v>2</v>
      </c>
      <c r="C5" s="75">
        <v>3</v>
      </c>
      <c r="D5" s="9">
        <v>4</v>
      </c>
    </row>
    <row r="6" spans="1:5" x14ac:dyDescent="0.2">
      <c r="A6" s="109">
        <v>1</v>
      </c>
      <c r="B6" s="110"/>
      <c r="C6" s="111"/>
      <c r="D6" s="114"/>
    </row>
    <row r="7" spans="1:5" x14ac:dyDescent="0.2">
      <c r="A7" s="109">
        <v>2</v>
      </c>
      <c r="B7" s="110"/>
      <c r="C7" s="111"/>
      <c r="D7" s="114"/>
    </row>
    <row r="8" spans="1:5" x14ac:dyDescent="0.2">
      <c r="A8" s="109">
        <v>3</v>
      </c>
      <c r="B8" s="110"/>
      <c r="C8" s="111"/>
      <c r="D8" s="114"/>
    </row>
    <row r="9" spans="1:5" x14ac:dyDescent="0.2">
      <c r="A9" s="109">
        <v>4</v>
      </c>
      <c r="B9" s="110"/>
      <c r="C9" s="111"/>
      <c r="D9" s="114"/>
    </row>
    <row r="10" spans="1:5" x14ac:dyDescent="0.2">
      <c r="A10" s="109">
        <v>5</v>
      </c>
      <c r="B10" s="110"/>
      <c r="C10" s="111"/>
      <c r="D10" s="114"/>
    </row>
    <row r="11" spans="1:5" x14ac:dyDescent="0.2">
      <c r="A11" s="109">
        <v>6</v>
      </c>
      <c r="B11" s="110"/>
      <c r="C11" s="111"/>
      <c r="D11" s="114"/>
    </row>
    <row r="12" spans="1:5" x14ac:dyDescent="0.2">
      <c r="A12" s="109">
        <v>7</v>
      </c>
      <c r="B12" s="110"/>
      <c r="C12" s="111"/>
      <c r="D12" s="114"/>
    </row>
    <row r="13" spans="1:5" x14ac:dyDescent="0.2">
      <c r="A13" s="109">
        <v>8</v>
      </c>
      <c r="B13" s="110"/>
      <c r="C13" s="111"/>
      <c r="D13" s="114"/>
    </row>
    <row r="14" spans="1:5" x14ac:dyDescent="0.2">
      <c r="A14" s="109">
        <v>9</v>
      </c>
      <c r="B14" s="110"/>
      <c r="C14" s="112"/>
      <c r="D14" s="114"/>
    </row>
    <row r="15" spans="1:5" x14ac:dyDescent="0.2">
      <c r="A15" s="109">
        <v>10</v>
      </c>
      <c r="B15" s="110"/>
      <c r="C15" s="112"/>
      <c r="D15" s="114"/>
    </row>
    <row r="16" spans="1:5" x14ac:dyDescent="0.2">
      <c r="A16" s="109">
        <v>11</v>
      </c>
      <c r="B16" s="110"/>
      <c r="C16" s="112"/>
      <c r="D16" s="114"/>
    </row>
    <row r="17" spans="1:4" x14ac:dyDescent="0.2">
      <c r="A17" s="109">
        <v>12</v>
      </c>
      <c r="B17" s="110"/>
      <c r="C17" s="112"/>
      <c r="D17" s="114"/>
    </row>
    <row r="18" spans="1:4" x14ac:dyDescent="0.2">
      <c r="A18" s="109">
        <v>13</v>
      </c>
      <c r="B18" s="110"/>
      <c r="C18" s="112"/>
      <c r="D18" s="114"/>
    </row>
    <row r="19" spans="1:4" x14ac:dyDescent="0.2">
      <c r="A19" s="109">
        <v>14</v>
      </c>
      <c r="B19" s="110"/>
      <c r="C19" s="113"/>
      <c r="D19" s="114"/>
    </row>
    <row r="20" spans="1:4" x14ac:dyDescent="0.2">
      <c r="A20" s="109">
        <v>15</v>
      </c>
      <c r="B20" s="110"/>
      <c r="C20" s="115"/>
      <c r="D20" s="114"/>
    </row>
    <row r="21" spans="1:4" x14ac:dyDescent="0.2">
      <c r="A21" s="109">
        <v>16</v>
      </c>
      <c r="B21" s="110"/>
      <c r="C21" s="112"/>
      <c r="D21" s="114"/>
    </row>
    <row r="22" spans="1:4" x14ac:dyDescent="0.2">
      <c r="A22" s="109">
        <v>17</v>
      </c>
      <c r="B22" s="110"/>
      <c r="C22" s="112"/>
      <c r="D22" s="114"/>
    </row>
    <row r="23" spans="1:4" x14ac:dyDescent="0.2">
      <c r="A23" s="109">
        <v>18</v>
      </c>
      <c r="B23" s="110"/>
      <c r="C23" s="112"/>
      <c r="D23" s="114"/>
    </row>
    <row r="24" spans="1:4" x14ac:dyDescent="0.2">
      <c r="A24" s="109">
        <v>19</v>
      </c>
      <c r="B24" s="110"/>
      <c r="C24" s="112"/>
      <c r="D24" s="114"/>
    </row>
    <row r="25" spans="1:4" x14ac:dyDescent="0.2">
      <c r="A25" s="109">
        <v>20</v>
      </c>
      <c r="B25" s="110"/>
      <c r="C25" s="112"/>
      <c r="D25" s="114"/>
    </row>
    <row r="26" spans="1:4" x14ac:dyDescent="0.2">
      <c r="A26" s="178"/>
      <c r="B26" s="179"/>
      <c r="C26" s="180"/>
      <c r="D26" s="181"/>
    </row>
    <row r="27" spans="1:4" x14ac:dyDescent="0.2">
      <c r="A27" s="178"/>
      <c r="B27" s="179"/>
      <c r="C27" s="180"/>
      <c r="D27" s="181"/>
    </row>
    <row r="28" spans="1:4" x14ac:dyDescent="0.2">
      <c r="A28" s="178"/>
      <c r="B28" s="179"/>
      <c r="C28" s="180"/>
      <c r="D28" s="181"/>
    </row>
    <row r="29" spans="1:4" x14ac:dyDescent="0.2">
      <c r="A29" s="178"/>
      <c r="B29" s="179"/>
      <c r="C29" s="180"/>
      <c r="D29" s="181"/>
    </row>
    <row r="30" spans="1:4" x14ac:dyDescent="0.2">
      <c r="A30" s="178"/>
      <c r="B30" s="179"/>
      <c r="C30" s="180"/>
      <c r="D30" s="181"/>
    </row>
    <row r="31" spans="1:4" x14ac:dyDescent="0.2">
      <c r="A31" s="178"/>
      <c r="B31" s="179"/>
      <c r="C31" s="180"/>
      <c r="D31" s="181"/>
    </row>
    <row r="32" spans="1:4" x14ac:dyDescent="0.2">
      <c r="A32" s="178"/>
      <c r="B32" s="179"/>
      <c r="C32" s="180"/>
      <c r="D32" s="181"/>
    </row>
    <row r="33" spans="1:4" x14ac:dyDescent="0.2">
      <c r="A33" s="178"/>
      <c r="B33" s="179"/>
      <c r="C33" s="180"/>
      <c r="D33" s="181"/>
    </row>
    <row r="34" spans="1:4" x14ac:dyDescent="0.2">
      <c r="A34" s="178"/>
      <c r="B34" s="179"/>
      <c r="C34" s="180"/>
      <c r="D34" s="181"/>
    </row>
    <row r="35" spans="1:4" x14ac:dyDescent="0.2">
      <c r="A35" s="178"/>
      <c r="B35" s="179"/>
      <c r="C35" s="180"/>
      <c r="D35" s="181"/>
    </row>
    <row r="36" spans="1:4" x14ac:dyDescent="0.2">
      <c r="A36" s="178"/>
      <c r="B36" s="179"/>
      <c r="C36" s="180"/>
      <c r="D36" s="181"/>
    </row>
    <row r="37" spans="1:4" x14ac:dyDescent="0.2">
      <c r="A37" s="178"/>
      <c r="B37" s="179"/>
      <c r="C37" s="180"/>
      <c r="D37" s="181"/>
    </row>
    <row r="38" spans="1:4" x14ac:dyDescent="0.2">
      <c r="A38" s="178"/>
      <c r="B38" s="179"/>
      <c r="C38" s="180"/>
      <c r="D38" s="181"/>
    </row>
    <row r="39" spans="1:4" x14ac:dyDescent="0.2">
      <c r="A39" s="178"/>
      <c r="B39" s="179"/>
      <c r="C39" s="180"/>
      <c r="D39" s="181"/>
    </row>
    <row r="40" spans="1:4" x14ac:dyDescent="0.2">
      <c r="A40" s="178"/>
      <c r="B40" s="179"/>
      <c r="C40" s="180"/>
      <c r="D40" s="181"/>
    </row>
    <row r="41" spans="1:4" x14ac:dyDescent="0.2">
      <c r="A41" s="178"/>
      <c r="B41" s="179"/>
      <c r="C41" s="180"/>
      <c r="D41" s="181"/>
    </row>
    <row r="42" spans="1:4" x14ac:dyDescent="0.2">
      <c r="A42" s="178"/>
      <c r="B42" s="179"/>
      <c r="C42" s="180"/>
      <c r="D42" s="181"/>
    </row>
    <row r="43" spans="1:4" x14ac:dyDescent="0.2">
      <c r="A43" s="178"/>
      <c r="B43" s="179"/>
      <c r="C43" s="180"/>
      <c r="D43" s="181"/>
    </row>
    <row r="44" spans="1:4" x14ac:dyDescent="0.2">
      <c r="A44" s="178"/>
      <c r="B44" s="179"/>
      <c r="C44" s="180"/>
      <c r="D44" s="181"/>
    </row>
    <row r="45" spans="1:4" x14ac:dyDescent="0.2">
      <c r="A45" s="178"/>
      <c r="B45" s="179"/>
      <c r="C45" s="180"/>
      <c r="D45" s="181"/>
    </row>
    <row r="46" spans="1:4" x14ac:dyDescent="0.2">
      <c r="A46" s="178"/>
      <c r="B46" s="179"/>
      <c r="C46" s="180"/>
      <c r="D46" s="181"/>
    </row>
    <row r="47" spans="1:4" x14ac:dyDescent="0.2">
      <c r="A47" s="178"/>
      <c r="B47" s="179"/>
      <c r="C47" s="180"/>
      <c r="D47" s="181"/>
    </row>
    <row r="48" spans="1:4" x14ac:dyDescent="0.2">
      <c r="A48" s="178"/>
      <c r="B48" s="179"/>
      <c r="C48" s="180"/>
      <c r="D48" s="181"/>
    </row>
    <row r="49" spans="1:4" x14ac:dyDescent="0.2">
      <c r="A49" s="178"/>
      <c r="B49" s="179"/>
      <c r="C49" s="180"/>
      <c r="D49" s="181"/>
    </row>
    <row r="50" spans="1:4" x14ac:dyDescent="0.2">
      <c r="A50" s="178"/>
      <c r="B50" s="179"/>
      <c r="C50" s="180"/>
      <c r="D50" s="181"/>
    </row>
    <row r="51" spans="1:4" x14ac:dyDescent="0.2">
      <c r="A51" s="178"/>
      <c r="B51" s="179"/>
      <c r="C51" s="180"/>
      <c r="D51" s="181"/>
    </row>
    <row r="52" spans="1:4" x14ac:dyDescent="0.2">
      <c r="A52" s="178"/>
      <c r="B52" s="179"/>
      <c r="C52" s="180"/>
      <c r="D52" s="181"/>
    </row>
    <row r="53" spans="1:4" x14ac:dyDescent="0.2">
      <c r="A53" s="178"/>
      <c r="B53" s="179"/>
      <c r="C53" s="180"/>
      <c r="D53" s="181"/>
    </row>
    <row r="54" spans="1:4" x14ac:dyDescent="0.2">
      <c r="A54" s="178"/>
      <c r="B54" s="179"/>
      <c r="C54" s="180"/>
      <c r="D54" s="181"/>
    </row>
    <row r="55" spans="1:4" x14ac:dyDescent="0.2">
      <c r="A55" s="178"/>
      <c r="B55" s="179"/>
      <c r="C55" s="180"/>
      <c r="D55" s="181"/>
    </row>
    <row r="56" spans="1:4" x14ac:dyDescent="0.2">
      <c r="A56" s="178"/>
      <c r="B56" s="179"/>
      <c r="C56" s="180"/>
      <c r="D56" s="181"/>
    </row>
    <row r="57" spans="1:4" x14ac:dyDescent="0.2">
      <c r="A57" s="178"/>
      <c r="B57" s="179"/>
      <c r="C57" s="180"/>
      <c r="D57" s="181"/>
    </row>
    <row r="58" spans="1:4" x14ac:dyDescent="0.2">
      <c r="A58" s="178"/>
      <c r="B58" s="179"/>
      <c r="C58" s="180"/>
      <c r="D58" s="181"/>
    </row>
    <row r="59" spans="1:4" x14ac:dyDescent="0.2">
      <c r="A59" s="178"/>
      <c r="B59" s="179"/>
      <c r="C59" s="180"/>
      <c r="D59" s="181"/>
    </row>
    <row r="60" spans="1:4" x14ac:dyDescent="0.2">
      <c r="A60" s="178"/>
      <c r="B60" s="179"/>
      <c r="C60" s="180"/>
      <c r="D60" s="181"/>
    </row>
    <row r="61" spans="1:4" x14ac:dyDescent="0.2">
      <c r="A61" s="178"/>
      <c r="B61" s="179"/>
      <c r="C61" s="180"/>
      <c r="D61" s="181"/>
    </row>
    <row r="62" spans="1:4" x14ac:dyDescent="0.2">
      <c r="A62" s="178"/>
      <c r="B62" s="179"/>
      <c r="C62" s="180"/>
      <c r="D62" s="181"/>
    </row>
    <row r="63" spans="1:4" x14ac:dyDescent="0.2">
      <c r="A63" s="178"/>
      <c r="B63" s="179"/>
      <c r="C63" s="180"/>
      <c r="D63" s="181"/>
    </row>
    <row r="64" spans="1:4" x14ac:dyDescent="0.2">
      <c r="A64" s="178"/>
      <c r="B64" s="179"/>
      <c r="C64" s="180"/>
      <c r="D64" s="181"/>
    </row>
    <row r="65" spans="1:4" x14ac:dyDescent="0.2">
      <c r="A65" s="178"/>
      <c r="B65" s="179"/>
      <c r="C65" s="180"/>
      <c r="D65" s="181"/>
    </row>
    <row r="66" spans="1:4" x14ac:dyDescent="0.2">
      <c r="A66" s="178"/>
      <c r="B66" s="179"/>
      <c r="C66" s="180"/>
      <c r="D66" s="181"/>
    </row>
    <row r="67" spans="1:4" x14ac:dyDescent="0.2">
      <c r="A67" s="178"/>
      <c r="B67" s="179"/>
      <c r="C67" s="180"/>
      <c r="D67" s="181"/>
    </row>
    <row r="68" spans="1:4" x14ac:dyDescent="0.2">
      <c r="A68" s="178"/>
      <c r="B68" s="179"/>
      <c r="C68" s="180"/>
      <c r="D68" s="181"/>
    </row>
    <row r="69" spans="1:4" x14ac:dyDescent="0.2">
      <c r="A69" s="178"/>
      <c r="B69" s="179"/>
      <c r="C69" s="180"/>
      <c r="D69" s="181"/>
    </row>
    <row r="70" spans="1:4" x14ac:dyDescent="0.2">
      <c r="A70" s="178"/>
      <c r="B70" s="179"/>
      <c r="C70" s="180"/>
      <c r="D70" s="181"/>
    </row>
    <row r="71" spans="1:4" x14ac:dyDescent="0.2">
      <c r="A71" s="178"/>
      <c r="B71" s="179"/>
      <c r="C71" s="180"/>
      <c r="D71" s="181"/>
    </row>
    <row r="72" spans="1:4" x14ac:dyDescent="0.2">
      <c r="A72" s="178"/>
      <c r="B72" s="179"/>
      <c r="C72" s="180"/>
      <c r="D72" s="181"/>
    </row>
    <row r="73" spans="1:4" x14ac:dyDescent="0.2">
      <c r="A73" s="178"/>
      <c r="B73" s="179"/>
      <c r="C73" s="180"/>
      <c r="D73" s="181"/>
    </row>
    <row r="74" spans="1:4" x14ac:dyDescent="0.2">
      <c r="A74" s="178"/>
      <c r="B74" s="179"/>
      <c r="C74" s="180"/>
      <c r="D74" s="181"/>
    </row>
    <row r="75" spans="1:4" x14ac:dyDescent="0.2">
      <c r="A75" s="178"/>
      <c r="B75" s="179"/>
      <c r="C75" s="180"/>
      <c r="D75" s="181"/>
    </row>
    <row r="76" spans="1:4" x14ac:dyDescent="0.2">
      <c r="A76" s="178"/>
      <c r="B76" s="179"/>
      <c r="C76" s="180"/>
      <c r="D76" s="181"/>
    </row>
    <row r="77" spans="1:4" x14ac:dyDescent="0.2">
      <c r="A77" s="178"/>
      <c r="B77" s="179"/>
      <c r="C77" s="180"/>
      <c r="D77" s="181"/>
    </row>
    <row r="78" spans="1:4" x14ac:dyDescent="0.2">
      <c r="A78" s="178"/>
      <c r="B78" s="179"/>
      <c r="C78" s="180"/>
      <c r="D78" s="181"/>
    </row>
    <row r="79" spans="1:4" x14ac:dyDescent="0.2">
      <c r="A79" s="178"/>
      <c r="B79" s="179"/>
      <c r="C79" s="180"/>
      <c r="D79" s="181"/>
    </row>
    <row r="80" spans="1:4" x14ac:dyDescent="0.2">
      <c r="A80" s="178"/>
      <c r="B80" s="179"/>
      <c r="C80" s="180"/>
      <c r="D80" s="181"/>
    </row>
    <row r="81" spans="1:4" x14ac:dyDescent="0.2">
      <c r="A81" s="178"/>
      <c r="B81" s="179"/>
      <c r="C81" s="180"/>
      <c r="D81" s="181"/>
    </row>
    <row r="82" spans="1:4" x14ac:dyDescent="0.2">
      <c r="A82" s="178"/>
      <c r="B82" s="179"/>
      <c r="C82" s="180"/>
      <c r="D82" s="181"/>
    </row>
    <row r="83" spans="1:4" x14ac:dyDescent="0.2">
      <c r="A83" s="178"/>
      <c r="B83" s="179"/>
      <c r="C83" s="180"/>
      <c r="D83" s="181"/>
    </row>
    <row r="84" spans="1:4" x14ac:dyDescent="0.2">
      <c r="A84" s="178"/>
      <c r="B84" s="179"/>
      <c r="C84" s="180"/>
      <c r="D84" s="181"/>
    </row>
    <row r="85" spans="1:4" x14ac:dyDescent="0.2">
      <c r="A85" s="178"/>
      <c r="B85" s="179"/>
      <c r="C85" s="180"/>
      <c r="D85" s="181"/>
    </row>
    <row r="86" spans="1:4" x14ac:dyDescent="0.2">
      <c r="A86" s="178"/>
      <c r="B86" s="179"/>
      <c r="C86" s="180"/>
      <c r="D86" s="181"/>
    </row>
    <row r="87" spans="1:4" x14ac:dyDescent="0.2">
      <c r="A87" s="178"/>
      <c r="B87" s="179"/>
      <c r="C87" s="180"/>
      <c r="D87" s="181"/>
    </row>
    <row r="88" spans="1:4" x14ac:dyDescent="0.2">
      <c r="A88" s="178"/>
      <c r="B88" s="179"/>
      <c r="C88" s="180"/>
      <c r="D88" s="181"/>
    </row>
    <row r="89" spans="1:4" x14ac:dyDescent="0.2">
      <c r="A89" s="178"/>
      <c r="B89" s="179"/>
      <c r="C89" s="180"/>
      <c r="D89" s="181"/>
    </row>
    <row r="90" spans="1:4" x14ac:dyDescent="0.2">
      <c r="A90" s="178"/>
      <c r="B90" s="179"/>
      <c r="C90" s="180"/>
      <c r="D90" s="181"/>
    </row>
    <row r="91" spans="1:4" x14ac:dyDescent="0.2">
      <c r="A91" s="178"/>
      <c r="B91" s="179"/>
      <c r="C91" s="180"/>
      <c r="D91" s="181"/>
    </row>
    <row r="92" spans="1:4" x14ac:dyDescent="0.2">
      <c r="A92" s="178"/>
      <c r="B92" s="179"/>
      <c r="C92" s="180"/>
      <c r="D92" s="181"/>
    </row>
    <row r="93" spans="1:4" x14ac:dyDescent="0.2">
      <c r="A93" s="178"/>
      <c r="B93" s="179"/>
      <c r="C93" s="180"/>
      <c r="D93" s="181"/>
    </row>
    <row r="94" spans="1:4" x14ac:dyDescent="0.2">
      <c r="A94" s="178"/>
      <c r="B94" s="179"/>
      <c r="C94" s="180"/>
      <c r="D94" s="181"/>
    </row>
    <row r="95" spans="1:4" x14ac:dyDescent="0.2">
      <c r="A95" s="178"/>
      <c r="B95" s="179"/>
      <c r="C95" s="180"/>
      <c r="D95" s="181"/>
    </row>
    <row r="96" spans="1:4" x14ac:dyDescent="0.2">
      <c r="A96" s="178"/>
      <c r="B96" s="179"/>
      <c r="C96" s="180"/>
      <c r="D96" s="181"/>
    </row>
    <row r="97" spans="1:4" x14ac:dyDescent="0.2">
      <c r="A97" s="178"/>
      <c r="B97" s="179"/>
      <c r="C97" s="180"/>
      <c r="D97" s="181"/>
    </row>
    <row r="98" spans="1:4" x14ac:dyDescent="0.2">
      <c r="A98" s="178"/>
      <c r="B98" s="179"/>
      <c r="C98" s="180"/>
      <c r="D98" s="181"/>
    </row>
    <row r="99" spans="1:4" x14ac:dyDescent="0.2">
      <c r="A99" s="178"/>
      <c r="B99" s="179"/>
      <c r="C99" s="180"/>
      <c r="D99" s="181"/>
    </row>
    <row r="100" spans="1:4" x14ac:dyDescent="0.2">
      <c r="A100" s="178"/>
      <c r="B100" s="179"/>
      <c r="C100" s="180"/>
      <c r="D100" s="181"/>
    </row>
    <row r="101" spans="1:4" x14ac:dyDescent="0.2">
      <c r="A101" s="178"/>
      <c r="B101" s="179"/>
      <c r="C101" s="180"/>
      <c r="D101" s="181"/>
    </row>
    <row r="102" spans="1:4" x14ac:dyDescent="0.2">
      <c r="A102" s="178"/>
      <c r="B102" s="179"/>
      <c r="C102" s="180"/>
      <c r="D102" s="181"/>
    </row>
    <row r="103" spans="1:4" x14ac:dyDescent="0.2">
      <c r="A103" s="178"/>
      <c r="B103" s="179"/>
      <c r="C103" s="180"/>
      <c r="D103" s="181"/>
    </row>
    <row r="104" spans="1:4" x14ac:dyDescent="0.2">
      <c r="A104" s="178"/>
      <c r="B104" s="179"/>
      <c r="C104" s="180"/>
      <c r="D104" s="181"/>
    </row>
    <row r="105" spans="1:4" x14ac:dyDescent="0.2">
      <c r="A105" s="178"/>
      <c r="B105" s="179"/>
      <c r="C105" s="180"/>
      <c r="D105" s="181"/>
    </row>
    <row r="106" spans="1:4" x14ac:dyDescent="0.2">
      <c r="A106" s="178"/>
      <c r="B106" s="179"/>
      <c r="C106" s="180"/>
      <c r="D106" s="181"/>
    </row>
    <row r="107" spans="1:4" x14ac:dyDescent="0.2">
      <c r="A107" s="178"/>
      <c r="B107" s="179"/>
      <c r="C107" s="180"/>
      <c r="D107" s="181"/>
    </row>
    <row r="108" spans="1:4" x14ac:dyDescent="0.2">
      <c r="A108" s="178"/>
      <c r="B108" s="179"/>
      <c r="C108" s="180"/>
      <c r="D108" s="181"/>
    </row>
    <row r="109" spans="1:4" x14ac:dyDescent="0.2">
      <c r="A109" s="178"/>
      <c r="B109" s="179"/>
      <c r="C109" s="180"/>
      <c r="D109" s="181"/>
    </row>
    <row r="110" spans="1:4" x14ac:dyDescent="0.2">
      <c r="A110" s="178"/>
      <c r="B110" s="179"/>
      <c r="C110" s="180"/>
      <c r="D110" s="181"/>
    </row>
    <row r="111" spans="1:4" x14ac:dyDescent="0.2">
      <c r="A111" s="178"/>
      <c r="B111" s="179"/>
      <c r="C111" s="180"/>
      <c r="D111" s="181"/>
    </row>
    <row r="112" spans="1:4" x14ac:dyDescent="0.2">
      <c r="A112" s="178"/>
      <c r="B112" s="179"/>
      <c r="C112" s="180"/>
      <c r="D112" s="181"/>
    </row>
    <row r="113" spans="1:4" x14ac:dyDescent="0.2">
      <c r="A113" s="178"/>
      <c r="B113" s="179"/>
      <c r="C113" s="180"/>
      <c r="D113" s="181"/>
    </row>
    <row r="114" spans="1:4" x14ac:dyDescent="0.2">
      <c r="A114" s="178"/>
      <c r="B114" s="179"/>
      <c r="C114" s="180"/>
      <c r="D114" s="181"/>
    </row>
    <row r="115" spans="1:4" x14ac:dyDescent="0.2">
      <c r="A115" s="178"/>
      <c r="B115" s="179"/>
      <c r="C115" s="180"/>
      <c r="D115" s="181"/>
    </row>
    <row r="116" spans="1:4" x14ac:dyDescent="0.2">
      <c r="A116" s="178"/>
      <c r="B116" s="179"/>
      <c r="C116" s="180"/>
      <c r="D116" s="181"/>
    </row>
    <row r="117" spans="1:4" x14ac:dyDescent="0.2">
      <c r="A117" s="178"/>
      <c r="B117" s="179"/>
      <c r="C117" s="180"/>
      <c r="D117" s="181"/>
    </row>
    <row r="118" spans="1:4" x14ac:dyDescent="0.2">
      <c r="A118" s="178"/>
      <c r="B118" s="179"/>
      <c r="C118" s="180"/>
      <c r="D118" s="181"/>
    </row>
    <row r="119" spans="1:4" x14ac:dyDescent="0.2">
      <c r="A119" s="178"/>
      <c r="B119" s="179"/>
      <c r="C119" s="180"/>
      <c r="D119" s="181"/>
    </row>
    <row r="120" spans="1:4" x14ac:dyDescent="0.2">
      <c r="A120" s="178"/>
      <c r="B120" s="179"/>
      <c r="C120" s="180"/>
      <c r="D120" s="181"/>
    </row>
    <row r="121" spans="1:4" x14ac:dyDescent="0.2">
      <c r="A121" s="178"/>
      <c r="B121" s="179"/>
      <c r="C121" s="180"/>
      <c r="D121" s="181"/>
    </row>
    <row r="122" spans="1:4" x14ac:dyDescent="0.2">
      <c r="A122" s="178"/>
      <c r="B122" s="179"/>
      <c r="C122" s="180"/>
      <c r="D122" s="181"/>
    </row>
    <row r="123" spans="1:4" x14ac:dyDescent="0.2">
      <c r="A123" s="178"/>
      <c r="B123" s="179"/>
      <c r="C123" s="180"/>
      <c r="D123" s="181"/>
    </row>
    <row r="124" spans="1:4" x14ac:dyDescent="0.2">
      <c r="A124" s="178"/>
      <c r="B124" s="179"/>
      <c r="C124" s="180"/>
      <c r="D124" s="181"/>
    </row>
    <row r="125" spans="1:4" x14ac:dyDescent="0.2">
      <c r="A125" s="178"/>
      <c r="B125" s="179"/>
      <c r="C125" s="180"/>
      <c r="D125" s="181"/>
    </row>
    <row r="126" spans="1:4" x14ac:dyDescent="0.2">
      <c r="A126" s="178"/>
      <c r="B126" s="179"/>
      <c r="C126" s="180"/>
      <c r="D126" s="181"/>
    </row>
    <row r="127" spans="1:4" x14ac:dyDescent="0.2">
      <c r="A127" s="178"/>
      <c r="B127" s="179"/>
      <c r="C127" s="180"/>
      <c r="D127" s="181"/>
    </row>
    <row r="128" spans="1:4" x14ac:dyDescent="0.2">
      <c r="A128" s="178"/>
      <c r="B128" s="179"/>
      <c r="C128" s="180"/>
      <c r="D128" s="181"/>
    </row>
    <row r="129" spans="1:4" x14ac:dyDescent="0.2">
      <c r="A129" s="178"/>
      <c r="B129" s="179"/>
      <c r="C129" s="180"/>
      <c r="D129" s="181"/>
    </row>
    <row r="130" spans="1:4" x14ac:dyDescent="0.2">
      <c r="A130" s="178"/>
      <c r="B130" s="179"/>
      <c r="C130" s="180"/>
      <c r="D130" s="181"/>
    </row>
    <row r="131" spans="1:4" x14ac:dyDescent="0.2">
      <c r="A131" s="178"/>
      <c r="B131" s="179"/>
      <c r="C131" s="180"/>
      <c r="D131" s="181"/>
    </row>
    <row r="132" spans="1:4" x14ac:dyDescent="0.2">
      <c r="A132" s="178"/>
      <c r="B132" s="179"/>
      <c r="C132" s="180"/>
      <c r="D132" s="181"/>
    </row>
    <row r="133" spans="1:4" x14ac:dyDescent="0.2">
      <c r="A133" s="178"/>
      <c r="B133" s="179"/>
      <c r="C133" s="180"/>
      <c r="D133" s="181"/>
    </row>
    <row r="134" spans="1:4" x14ac:dyDescent="0.2">
      <c r="A134" s="178"/>
      <c r="B134" s="179"/>
      <c r="C134" s="180"/>
      <c r="D134" s="181"/>
    </row>
    <row r="135" spans="1:4" x14ac:dyDescent="0.2">
      <c r="A135" s="178"/>
      <c r="B135" s="179"/>
      <c r="C135" s="180"/>
      <c r="D135" s="181"/>
    </row>
    <row r="136" spans="1:4" x14ac:dyDescent="0.2">
      <c r="A136" s="178"/>
      <c r="B136" s="179"/>
      <c r="C136" s="180"/>
      <c r="D136" s="181"/>
    </row>
    <row r="137" spans="1:4" x14ac:dyDescent="0.2">
      <c r="A137" s="178"/>
      <c r="B137" s="179"/>
      <c r="C137" s="180"/>
      <c r="D137" s="181"/>
    </row>
    <row r="138" spans="1:4" x14ac:dyDescent="0.2">
      <c r="A138" s="178"/>
      <c r="B138" s="179"/>
      <c r="C138" s="180"/>
      <c r="D138" s="181"/>
    </row>
    <row r="139" spans="1:4" x14ac:dyDescent="0.2">
      <c r="A139" s="178"/>
      <c r="B139" s="179"/>
      <c r="C139" s="180"/>
      <c r="D139" s="181"/>
    </row>
    <row r="140" spans="1:4" x14ac:dyDescent="0.2">
      <c r="A140" s="178"/>
      <c r="B140" s="179"/>
      <c r="C140" s="180"/>
      <c r="D140" s="181"/>
    </row>
    <row r="141" spans="1:4" x14ac:dyDescent="0.2">
      <c r="A141" s="178"/>
      <c r="B141" s="179"/>
      <c r="C141" s="182"/>
      <c r="D141" s="181"/>
    </row>
    <row r="142" spans="1:4" x14ac:dyDescent="0.2">
      <c r="A142" s="178"/>
      <c r="B142" s="179"/>
      <c r="C142" s="180"/>
      <c r="D142" s="181"/>
    </row>
    <row r="143" spans="1:4" x14ac:dyDescent="0.2">
      <c r="A143" s="178"/>
      <c r="B143" s="179"/>
      <c r="C143" s="180"/>
      <c r="D143" s="181"/>
    </row>
    <row r="144" spans="1:4" x14ac:dyDescent="0.2">
      <c r="A144" s="178"/>
      <c r="B144" s="179"/>
      <c r="C144" s="180"/>
      <c r="D144" s="181"/>
    </row>
    <row r="145" spans="1:4" x14ac:dyDescent="0.2">
      <c r="A145" s="178"/>
      <c r="B145" s="179"/>
      <c r="C145" s="180"/>
      <c r="D145" s="181"/>
    </row>
    <row r="146" spans="1:4" x14ac:dyDescent="0.2">
      <c r="A146" s="178"/>
      <c r="B146" s="179"/>
      <c r="C146" s="180"/>
      <c r="D146" s="181"/>
    </row>
    <row r="147" spans="1:4" x14ac:dyDescent="0.2">
      <c r="A147" s="178"/>
      <c r="B147" s="179"/>
      <c r="C147" s="180"/>
      <c r="D147" s="181"/>
    </row>
    <row r="148" spans="1:4" x14ac:dyDescent="0.2">
      <c r="A148" s="178"/>
      <c r="B148" s="179"/>
      <c r="C148" s="180"/>
      <c r="D148" s="181"/>
    </row>
    <row r="149" spans="1:4" x14ac:dyDescent="0.2">
      <c r="A149" s="178"/>
      <c r="B149" s="179"/>
      <c r="C149" s="180"/>
      <c r="D149" s="181"/>
    </row>
    <row r="150" spans="1:4" x14ac:dyDescent="0.2">
      <c r="A150" s="178"/>
      <c r="B150" s="179"/>
      <c r="C150" s="180"/>
      <c r="D150" s="181"/>
    </row>
    <row r="151" spans="1:4" x14ac:dyDescent="0.2">
      <c r="A151" s="178"/>
      <c r="B151" s="179"/>
      <c r="C151" s="180"/>
      <c r="D151" s="181"/>
    </row>
    <row r="152" spans="1:4" x14ac:dyDescent="0.2">
      <c r="A152" s="178"/>
      <c r="B152" s="179"/>
      <c r="C152" s="180"/>
      <c r="D152" s="181"/>
    </row>
    <row r="153" spans="1:4" x14ac:dyDescent="0.2">
      <c r="A153" s="178"/>
      <c r="B153" s="179"/>
      <c r="C153" s="180"/>
      <c r="D153" s="181"/>
    </row>
    <row r="154" spans="1:4" x14ac:dyDescent="0.2">
      <c r="A154" s="178"/>
      <c r="B154" s="179"/>
      <c r="C154" s="180"/>
      <c r="D154" s="181"/>
    </row>
    <row r="155" spans="1:4" x14ac:dyDescent="0.2">
      <c r="A155" s="178"/>
      <c r="B155" s="179"/>
      <c r="C155" s="180"/>
      <c r="D155" s="181"/>
    </row>
    <row r="156" spans="1:4" x14ac:dyDescent="0.2">
      <c r="A156" s="178"/>
      <c r="B156" s="179"/>
      <c r="C156" s="180"/>
      <c r="D156" s="181"/>
    </row>
    <row r="157" spans="1:4" x14ac:dyDescent="0.2">
      <c r="A157" s="178"/>
      <c r="B157" s="179"/>
      <c r="C157" s="180"/>
      <c r="D157" s="178"/>
    </row>
    <row r="158" spans="1:4" x14ac:dyDescent="0.2">
      <c r="A158" s="178"/>
      <c r="B158" s="179"/>
      <c r="C158" s="180"/>
      <c r="D158" s="178"/>
    </row>
  </sheetData>
  <pageMargins left="0.7" right="0.7" top="0.75" bottom="0.75" header="0.3" footer="0.3"/>
  <pageSetup paperSize="9" scale="84" fitToHeight="0"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9"/>
  <sheetViews>
    <sheetView zoomScale="200" zoomScaleNormal="130" workbookViewId="0">
      <pane xSplit="1" ySplit="5" topLeftCell="B6" activePane="bottomRight" state="frozen"/>
      <selection activeCell="G11" sqref="G11"/>
      <selection pane="topRight" activeCell="G11" sqref="G11"/>
      <selection pane="bottomLeft" activeCell="G11" sqref="G11"/>
      <selection pane="bottomRight"/>
    </sheetView>
  </sheetViews>
  <sheetFormatPr baseColWidth="10" defaultColWidth="8.83203125" defaultRowHeight="15" x14ac:dyDescent="0.2"/>
  <cols>
    <col min="1" max="1" width="5.5" style="1" customWidth="1"/>
    <col min="2" max="2" width="27.1640625" style="1" bestFit="1" customWidth="1"/>
    <col min="3" max="5" width="8.83203125" style="1"/>
    <col min="6" max="6" width="6.5" style="1" bestFit="1" customWidth="1"/>
    <col min="7" max="7" width="14.5" style="1" bestFit="1" customWidth="1"/>
    <col min="8" max="16384" width="8.83203125" style="1"/>
  </cols>
  <sheetData>
    <row r="1" spans="1:7" x14ac:dyDescent="0.2">
      <c r="A1" s="156" t="s">
        <v>335</v>
      </c>
      <c r="B1" s="122"/>
      <c r="C1" s="122"/>
      <c r="D1" s="122"/>
      <c r="E1" s="122"/>
      <c r="F1" s="122"/>
      <c r="G1"/>
    </row>
    <row r="2" spans="1:7" x14ac:dyDescent="0.2">
      <c r="A2" s="156"/>
      <c r="B2" s="122"/>
      <c r="C2" s="122"/>
      <c r="D2" s="122"/>
      <c r="E2" s="122"/>
      <c r="F2" s="122"/>
      <c r="G2" s="122"/>
    </row>
    <row r="3" spans="1:7" x14ac:dyDescent="0.2">
      <c r="A3" s="253" t="s">
        <v>61</v>
      </c>
      <c r="B3" s="254" t="s">
        <v>156</v>
      </c>
      <c r="C3" s="253" t="s">
        <v>161</v>
      </c>
      <c r="D3" s="253"/>
      <c r="E3" s="253"/>
      <c r="F3" s="253" t="s">
        <v>108</v>
      </c>
      <c r="G3" s="122"/>
    </row>
    <row r="4" spans="1:7" x14ac:dyDescent="0.2">
      <c r="A4" s="253"/>
      <c r="B4" s="255"/>
      <c r="C4" s="25" t="s">
        <v>105</v>
      </c>
      <c r="D4" s="25" t="s">
        <v>106</v>
      </c>
      <c r="E4" s="25" t="s">
        <v>107</v>
      </c>
      <c r="F4" s="253"/>
      <c r="G4" s="122"/>
    </row>
    <row r="5" spans="1:7" x14ac:dyDescent="0.2">
      <c r="A5" s="75">
        <v>1</v>
      </c>
      <c r="B5" s="75">
        <v>2</v>
      </c>
      <c r="C5" s="75">
        <v>3</v>
      </c>
      <c r="D5" s="75">
        <v>4</v>
      </c>
      <c r="E5" s="75">
        <v>5</v>
      </c>
      <c r="F5" s="75">
        <v>6</v>
      </c>
      <c r="G5" s="122"/>
    </row>
    <row r="6" spans="1:7" ht="30" x14ac:dyDescent="0.2">
      <c r="A6" s="14">
        <v>1</v>
      </c>
      <c r="B6" s="77" t="s">
        <v>158</v>
      </c>
      <c r="C6" s="10">
        <v>30</v>
      </c>
      <c r="D6" s="10">
        <v>34</v>
      </c>
      <c r="E6" s="10">
        <v>41</v>
      </c>
      <c r="F6" s="14">
        <f>SUM(C6:E6)</f>
        <v>105</v>
      </c>
      <c r="G6" s="122"/>
    </row>
    <row r="7" spans="1:7" x14ac:dyDescent="0.2">
      <c r="A7" s="14">
        <v>2</v>
      </c>
      <c r="B7" s="77" t="s">
        <v>159</v>
      </c>
      <c r="C7" s="10">
        <v>1</v>
      </c>
      <c r="D7" s="10">
        <v>4</v>
      </c>
      <c r="E7" s="10">
        <v>8</v>
      </c>
      <c r="F7" s="14">
        <f>SUM(C7:E7)</f>
        <v>13</v>
      </c>
      <c r="G7" s="122"/>
    </row>
    <row r="8" spans="1:7" x14ac:dyDescent="0.2">
      <c r="A8" s="14">
        <v>3</v>
      </c>
      <c r="B8" s="77" t="s">
        <v>160</v>
      </c>
      <c r="C8" s="10">
        <v>0</v>
      </c>
      <c r="D8" s="10">
        <v>5</v>
      </c>
      <c r="E8" s="10">
        <v>7</v>
      </c>
      <c r="F8" s="14">
        <f>SUM(C8:E8)</f>
        <v>12</v>
      </c>
      <c r="G8" s="122"/>
    </row>
    <row r="9" spans="1:7" x14ac:dyDescent="0.2">
      <c r="A9" s="257" t="s">
        <v>108</v>
      </c>
      <c r="B9" s="257"/>
      <c r="C9" s="16">
        <f>SUM(C6:C8)</f>
        <v>31</v>
      </c>
      <c r="D9" s="16">
        <f>SUM(D6:D8)</f>
        <v>43</v>
      </c>
      <c r="E9" s="16">
        <f>SUM(E6:E8)</f>
        <v>56</v>
      </c>
      <c r="F9" s="16">
        <f>SUM(C9:E9)</f>
        <v>130</v>
      </c>
      <c r="G9" s="122"/>
    </row>
  </sheetData>
  <mergeCells count="5">
    <mergeCell ref="A3:A4"/>
    <mergeCell ref="B3:B4"/>
    <mergeCell ref="C3:E3"/>
    <mergeCell ref="F3:F4"/>
    <mergeCell ref="A9:B9"/>
  </mergeCells>
  <hyperlinks>
    <hyperlink ref="B6" r:id="rId1" display="https://drive.google.com/drive/folders/17Q2x-wxoU5LSJ_5SYDRsSARSPCNXaZi2?usp=sharing" xr:uid="{C7A7F7E0-34B2-42BA-8BEA-32DF2F321332}"/>
    <hyperlink ref="B7" r:id="rId2" xr:uid="{25B0B1F9-0656-4A48-B363-293AE4B43FE1}"/>
    <hyperlink ref="B8" r:id="rId3" xr:uid="{28D2FF39-F5AD-4879-871A-FAC2307BE4F5}"/>
  </hyperlinks>
  <pageMargins left="0.7" right="0.7" top="0.75" bottom="0.75" header="0.3" footer="0.3"/>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FF0000"/>
  </sheetPr>
  <dimension ref="A1:F18"/>
  <sheetViews>
    <sheetView workbookViewId="0">
      <pane xSplit="1" ySplit="5" topLeftCell="B6" activePane="bottomRight" state="frozen"/>
      <selection pane="topRight" activeCell="L1" sqref="L1"/>
      <selection pane="bottomLeft" activeCell="L1" sqref="L1"/>
      <selection pane="bottomRight"/>
    </sheetView>
  </sheetViews>
  <sheetFormatPr baseColWidth="10" defaultColWidth="8.83203125" defaultRowHeight="15" x14ac:dyDescent="0.2"/>
  <cols>
    <col min="1" max="1" width="5.5" style="1" customWidth="1"/>
    <col min="2" max="2" width="16.5" style="1" customWidth="1"/>
    <col min="3" max="3" width="14.1640625" style="1" customWidth="1"/>
    <col min="4" max="4" width="16.5" style="1" customWidth="1"/>
    <col min="5" max="5" width="14.5" style="1" customWidth="1"/>
    <col min="6" max="6" width="12.5" style="1" customWidth="1"/>
    <col min="7" max="7" width="14.5" style="1" bestFit="1" customWidth="1"/>
    <col min="8" max="16384" width="8.83203125" style="1"/>
  </cols>
  <sheetData>
    <row r="1" spans="1:6" x14ac:dyDescent="0.2">
      <c r="A1" s="20" t="s">
        <v>345</v>
      </c>
    </row>
    <row r="2" spans="1:6" x14ac:dyDescent="0.2">
      <c r="A2" s="20"/>
    </row>
    <row r="3" spans="1:6" x14ac:dyDescent="0.2">
      <c r="A3" s="31"/>
    </row>
    <row r="4" spans="1:6" ht="44.25" customHeight="1" x14ac:dyDescent="0.2">
      <c r="A4" s="25" t="s">
        <v>61</v>
      </c>
      <c r="B4" s="38" t="s">
        <v>115</v>
      </c>
      <c r="C4" s="25" t="s">
        <v>236</v>
      </c>
      <c r="D4" s="25" t="s">
        <v>234</v>
      </c>
      <c r="E4" s="25" t="s">
        <v>346</v>
      </c>
      <c r="F4" s="25" t="s">
        <v>221</v>
      </c>
    </row>
    <row r="5" spans="1:6" x14ac:dyDescent="0.2">
      <c r="A5" s="9">
        <v>1</v>
      </c>
      <c r="B5" s="9">
        <v>2</v>
      </c>
      <c r="C5" s="9">
        <v>3</v>
      </c>
      <c r="D5" s="9">
        <v>4</v>
      </c>
      <c r="E5" s="9">
        <v>5</v>
      </c>
      <c r="F5" s="9">
        <v>6</v>
      </c>
    </row>
    <row r="6" spans="1:6" x14ac:dyDescent="0.2">
      <c r="A6" s="14">
        <v>1</v>
      </c>
      <c r="B6" s="17"/>
      <c r="C6" s="10"/>
      <c r="D6" s="18"/>
      <c r="E6" s="10"/>
      <c r="F6" s="10"/>
    </row>
    <row r="7" spans="1:6" x14ac:dyDescent="0.2">
      <c r="A7" s="14">
        <v>2</v>
      </c>
      <c r="B7" s="17"/>
      <c r="C7" s="10"/>
      <c r="D7" s="18"/>
      <c r="E7" s="10"/>
      <c r="F7" s="10"/>
    </row>
    <row r="8" spans="1:6" x14ac:dyDescent="0.2">
      <c r="A8" s="14">
        <v>3</v>
      </c>
      <c r="B8" s="17"/>
      <c r="C8" s="10"/>
      <c r="D8" s="18"/>
      <c r="E8" s="10"/>
      <c r="F8" s="10"/>
    </row>
    <row r="9" spans="1:6" x14ac:dyDescent="0.2">
      <c r="A9" s="14">
        <v>4</v>
      </c>
      <c r="B9" s="17"/>
      <c r="C9" s="10"/>
      <c r="D9" s="18"/>
      <c r="E9" s="10"/>
      <c r="F9" s="10"/>
    </row>
    <row r="10" spans="1:6" x14ac:dyDescent="0.2">
      <c r="A10" s="14">
        <v>5</v>
      </c>
      <c r="B10" s="17"/>
      <c r="C10" s="10"/>
      <c r="D10" s="18"/>
      <c r="E10" s="10"/>
      <c r="F10" s="10"/>
    </row>
    <row r="11" spans="1:6" x14ac:dyDescent="0.2">
      <c r="A11" s="14">
        <v>6</v>
      </c>
      <c r="B11" s="17"/>
      <c r="C11" s="10"/>
      <c r="D11" s="18"/>
      <c r="E11" s="10"/>
      <c r="F11" s="10"/>
    </row>
    <row r="12" spans="1:6" x14ac:dyDescent="0.2">
      <c r="A12" s="14">
        <v>7</v>
      </c>
      <c r="B12" s="17"/>
      <c r="C12" s="10"/>
      <c r="D12" s="18"/>
      <c r="E12" s="10"/>
      <c r="F12" s="10"/>
    </row>
    <row r="13" spans="1:6" x14ac:dyDescent="0.2">
      <c r="A13" s="14">
        <v>8</v>
      </c>
      <c r="B13" s="17"/>
      <c r="C13" s="10"/>
      <c r="D13" s="18"/>
      <c r="E13" s="10"/>
      <c r="F13" s="10"/>
    </row>
    <row r="14" spans="1:6" x14ac:dyDescent="0.2">
      <c r="A14" s="14">
        <v>9</v>
      </c>
      <c r="B14" s="17"/>
      <c r="C14" s="10"/>
      <c r="D14" s="18"/>
      <c r="E14" s="10"/>
      <c r="F14" s="10"/>
    </row>
    <row r="15" spans="1:6" x14ac:dyDescent="0.2">
      <c r="A15" s="14">
        <v>10</v>
      </c>
      <c r="B15" s="17"/>
      <c r="C15" s="10"/>
      <c r="D15" s="18"/>
      <c r="E15" s="10"/>
      <c r="F15" s="10"/>
    </row>
    <row r="16" spans="1:6" x14ac:dyDescent="0.2">
      <c r="A16" s="14">
        <v>11</v>
      </c>
      <c r="B16" s="17"/>
      <c r="C16" s="10"/>
      <c r="D16" s="18"/>
      <c r="E16" s="10"/>
      <c r="F16" s="10"/>
    </row>
    <row r="17" spans="1:6" x14ac:dyDescent="0.2">
      <c r="A17" s="14">
        <v>12</v>
      </c>
      <c r="B17" s="17"/>
      <c r="C17" s="10"/>
      <c r="D17" s="18"/>
      <c r="E17" s="10"/>
      <c r="F17" s="10"/>
    </row>
    <row r="18" spans="1:6" x14ac:dyDescent="0.2">
      <c r="A18" s="14" t="s">
        <v>144</v>
      </c>
      <c r="B18" s="17"/>
      <c r="C18" s="10"/>
      <c r="D18" s="18"/>
      <c r="E18" s="10"/>
      <c r="F18" s="10"/>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G17"/>
  <sheetViews>
    <sheetView zoomScale="178" zoomScaleNormal="100" workbookViewId="0">
      <pane xSplit="1" ySplit="6" topLeftCell="B7" activePane="bottomRight" state="frozen"/>
      <selection activeCell="B4" sqref="B4:B5"/>
      <selection pane="topRight" activeCell="B4" sqref="B4:B5"/>
      <selection pane="bottomLeft" activeCell="B4" sqref="B4:B5"/>
      <selection pane="bottomRight"/>
    </sheetView>
  </sheetViews>
  <sheetFormatPr baseColWidth="10" defaultColWidth="8.83203125" defaultRowHeight="14" x14ac:dyDescent="0.2"/>
  <cols>
    <col min="1" max="1" width="5.5" style="122" customWidth="1"/>
    <col min="2" max="2" width="36.5" style="122" customWidth="1"/>
    <col min="3" max="6" width="10.5" style="122" customWidth="1"/>
    <col min="7" max="7" width="14.5" style="122" bestFit="1" customWidth="1"/>
    <col min="8" max="16384" width="8.83203125" style="122"/>
  </cols>
  <sheetData>
    <row r="1" spans="1:7" ht="15" x14ac:dyDescent="0.2">
      <c r="A1" s="156" t="s">
        <v>344</v>
      </c>
      <c r="G1"/>
    </row>
    <row r="2" spans="1:7" x14ac:dyDescent="0.2">
      <c r="A2" s="156"/>
    </row>
    <row r="3" spans="1:7" x14ac:dyDescent="0.2">
      <c r="A3" s="158"/>
    </row>
    <row r="4" spans="1:7" x14ac:dyDescent="0.2">
      <c r="A4" s="253" t="s">
        <v>61</v>
      </c>
      <c r="B4" s="253" t="s">
        <v>162</v>
      </c>
      <c r="C4" s="253" t="s">
        <v>163</v>
      </c>
      <c r="D4" s="253"/>
      <c r="E4" s="253"/>
      <c r="F4" s="253" t="s">
        <v>108</v>
      </c>
    </row>
    <row r="5" spans="1:7" ht="15" x14ac:dyDescent="0.2">
      <c r="A5" s="253"/>
      <c r="B5" s="253"/>
      <c r="C5" s="25" t="s">
        <v>105</v>
      </c>
      <c r="D5" s="25" t="s">
        <v>106</v>
      </c>
      <c r="E5" s="25" t="s">
        <v>107</v>
      </c>
      <c r="F5" s="253"/>
    </row>
    <row r="6" spans="1:7" x14ac:dyDescent="0.2">
      <c r="A6" s="75">
        <v>1</v>
      </c>
      <c r="B6" s="75">
        <v>2</v>
      </c>
      <c r="C6" s="75">
        <v>3</v>
      </c>
      <c r="D6" s="75">
        <v>4</v>
      </c>
      <c r="E6" s="75">
        <v>5</v>
      </c>
      <c r="F6" s="75">
        <v>6</v>
      </c>
    </row>
    <row r="7" spans="1:7" ht="15" x14ac:dyDescent="0.2">
      <c r="A7" s="14">
        <v>1</v>
      </c>
      <c r="B7" t="s">
        <v>347</v>
      </c>
      <c r="C7" s="60"/>
      <c r="D7" s="60"/>
      <c r="E7" s="60"/>
      <c r="F7" s="14">
        <f>SUM(C7:E7)</f>
        <v>0</v>
      </c>
    </row>
    <row r="8" spans="1:7" ht="15" x14ac:dyDescent="0.2">
      <c r="A8" s="14">
        <v>2</v>
      </c>
      <c r="B8" t="s">
        <v>348</v>
      </c>
      <c r="C8" s="60"/>
      <c r="D8" s="60"/>
      <c r="E8" s="60"/>
      <c r="F8" s="14">
        <f t="shared" ref="F8:F17" si="0">SUM(C8:E8)</f>
        <v>0</v>
      </c>
    </row>
    <row r="9" spans="1:7" ht="15" x14ac:dyDescent="0.2">
      <c r="A9" s="14">
        <v>3</v>
      </c>
      <c r="B9" s="26" t="s">
        <v>349</v>
      </c>
      <c r="C9" s="60"/>
      <c r="D9" s="60"/>
      <c r="E9" s="60"/>
      <c r="F9" s="14">
        <f t="shared" si="0"/>
        <v>0</v>
      </c>
    </row>
    <row r="10" spans="1:7" ht="15" x14ac:dyDescent="0.2">
      <c r="A10" s="14">
        <v>4</v>
      </c>
      <c r="B10" s="28" t="s">
        <v>350</v>
      </c>
      <c r="C10" s="60"/>
      <c r="D10" s="60"/>
      <c r="E10" s="60"/>
      <c r="F10" s="14">
        <f t="shared" si="0"/>
        <v>0</v>
      </c>
    </row>
    <row r="11" spans="1:7" ht="15" x14ac:dyDescent="0.2">
      <c r="A11" s="29">
        <v>5</v>
      </c>
      <c r="B11" s="26" t="s">
        <v>168</v>
      </c>
      <c r="C11" s="62"/>
      <c r="D11" s="60"/>
      <c r="E11" s="60"/>
      <c r="F11" s="14">
        <f t="shared" si="0"/>
        <v>0</v>
      </c>
    </row>
    <row r="12" spans="1:7" ht="15" x14ac:dyDescent="0.2">
      <c r="A12" s="29">
        <v>6</v>
      </c>
      <c r="B12" t="s">
        <v>169</v>
      </c>
      <c r="C12" s="60"/>
      <c r="D12" s="60"/>
      <c r="E12" s="60"/>
      <c r="F12" s="14">
        <f t="shared" si="0"/>
        <v>0</v>
      </c>
    </row>
    <row r="13" spans="1:7" ht="15" x14ac:dyDescent="0.2">
      <c r="A13" s="29">
        <v>7</v>
      </c>
      <c r="B13" t="s">
        <v>170</v>
      </c>
      <c r="C13" s="60"/>
      <c r="D13" s="60"/>
      <c r="E13" s="60"/>
      <c r="F13" s="14">
        <f t="shared" si="0"/>
        <v>0</v>
      </c>
    </row>
    <row r="14" spans="1:7" ht="15" x14ac:dyDescent="0.2">
      <c r="A14" s="29">
        <v>8</v>
      </c>
      <c r="B14" s="26" t="s">
        <v>171</v>
      </c>
      <c r="C14" s="62"/>
      <c r="D14" s="60"/>
      <c r="E14" s="60"/>
      <c r="F14" s="14">
        <f t="shared" si="0"/>
        <v>0</v>
      </c>
    </row>
    <row r="15" spans="1:7" ht="15" x14ac:dyDescent="0.2">
      <c r="A15" s="29">
        <v>9</v>
      </c>
      <c r="B15" t="s">
        <v>172</v>
      </c>
      <c r="C15" s="60"/>
      <c r="D15" s="60"/>
      <c r="E15" s="60"/>
      <c r="F15" s="14">
        <f t="shared" si="0"/>
        <v>0</v>
      </c>
    </row>
    <row r="16" spans="1:7" ht="15" x14ac:dyDescent="0.2">
      <c r="A16" s="29">
        <v>10</v>
      </c>
      <c r="B16" s="26" t="s">
        <v>173</v>
      </c>
      <c r="C16" s="62"/>
      <c r="D16" s="60"/>
      <c r="E16" s="60"/>
      <c r="F16" s="14">
        <f t="shared" si="0"/>
        <v>0</v>
      </c>
    </row>
    <row r="17" spans="1:6" x14ac:dyDescent="0.2">
      <c r="A17" s="257" t="s">
        <v>108</v>
      </c>
      <c r="B17" s="258"/>
      <c r="C17" s="16">
        <f>SUM(C7:C16)</f>
        <v>0</v>
      </c>
      <c r="D17" s="16">
        <f>SUM(D7:D16)</f>
        <v>0</v>
      </c>
      <c r="E17" s="16">
        <f>SUM(E7:E16)</f>
        <v>0</v>
      </c>
      <c r="F17" s="16">
        <f t="shared" si="0"/>
        <v>0</v>
      </c>
    </row>
  </sheetData>
  <mergeCells count="5">
    <mergeCell ref="A4:A5"/>
    <mergeCell ref="B4:B5"/>
    <mergeCell ref="C4:E4"/>
    <mergeCell ref="F4:F5"/>
    <mergeCell ref="A17:B17"/>
  </mergeCells>
  <pageMargins left="0.7" right="0.7" top="0.75" bottom="0.75" header="0.3" footer="0.3"/>
  <pageSetup paperSize="9" fitToHeight="0"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7A903-F735-DA42-8253-FC2042E7B6A9}">
  <sheetPr>
    <pageSetUpPr fitToPage="1"/>
  </sheetPr>
  <dimension ref="A1:G17"/>
  <sheetViews>
    <sheetView zoomScale="178" zoomScaleNormal="100" workbookViewId="0">
      <pane xSplit="1" ySplit="6" topLeftCell="B7" activePane="bottomRight" state="frozen"/>
      <selection activeCell="B4" sqref="B4:B5"/>
      <selection pane="topRight" activeCell="B4" sqref="B4:B5"/>
      <selection pane="bottomLeft" activeCell="B4" sqref="B4:B5"/>
      <selection pane="bottomRight"/>
    </sheetView>
  </sheetViews>
  <sheetFormatPr baseColWidth="10" defaultColWidth="8.83203125" defaultRowHeight="14" x14ac:dyDescent="0.2"/>
  <cols>
    <col min="1" max="1" width="5.5" style="122" customWidth="1"/>
    <col min="2" max="2" width="36.5" style="122" customWidth="1"/>
    <col min="3" max="6" width="10.5" style="122" customWidth="1"/>
    <col min="7" max="7" width="14.5" style="122" bestFit="1" customWidth="1"/>
    <col min="8" max="16384" width="8.83203125" style="122"/>
  </cols>
  <sheetData>
    <row r="1" spans="1:7" ht="15" x14ac:dyDescent="0.2">
      <c r="A1" s="156" t="s">
        <v>344</v>
      </c>
      <c r="G1"/>
    </row>
    <row r="2" spans="1:7" x14ac:dyDescent="0.2">
      <c r="A2" s="156"/>
    </row>
    <row r="3" spans="1:7" x14ac:dyDescent="0.2">
      <c r="A3" s="158"/>
    </row>
    <row r="4" spans="1:7" x14ac:dyDescent="0.2">
      <c r="A4" s="253" t="s">
        <v>61</v>
      </c>
      <c r="B4" s="253" t="s">
        <v>162</v>
      </c>
      <c r="C4" s="253" t="s">
        <v>163</v>
      </c>
      <c r="D4" s="253"/>
      <c r="E4" s="253"/>
      <c r="F4" s="253" t="s">
        <v>108</v>
      </c>
    </row>
    <row r="5" spans="1:7" ht="15" x14ac:dyDescent="0.2">
      <c r="A5" s="253"/>
      <c r="B5" s="253"/>
      <c r="C5" s="25" t="s">
        <v>105</v>
      </c>
      <c r="D5" s="25" t="s">
        <v>106</v>
      </c>
      <c r="E5" s="25" t="s">
        <v>107</v>
      </c>
      <c r="F5" s="253"/>
    </row>
    <row r="6" spans="1:7" x14ac:dyDescent="0.2">
      <c r="A6" s="75">
        <v>1</v>
      </c>
      <c r="B6" s="75">
        <v>2</v>
      </c>
      <c r="C6" s="75">
        <v>3</v>
      </c>
      <c r="D6" s="75">
        <v>4</v>
      </c>
      <c r="E6" s="75">
        <v>5</v>
      </c>
      <c r="F6" s="75">
        <v>6</v>
      </c>
    </row>
    <row r="7" spans="1:7" x14ac:dyDescent="0.2">
      <c r="A7" s="14">
        <v>1</v>
      </c>
      <c r="B7" s="148" t="s">
        <v>347</v>
      </c>
      <c r="C7" s="60"/>
      <c r="D7" s="60"/>
      <c r="E7" s="60"/>
      <c r="F7" s="14">
        <f>SUM(C7:E7)</f>
        <v>0</v>
      </c>
    </row>
    <row r="8" spans="1:7" x14ac:dyDescent="0.2">
      <c r="A8" s="14">
        <v>2</v>
      </c>
      <c r="B8" s="148" t="s">
        <v>348</v>
      </c>
      <c r="C8" s="60"/>
      <c r="D8" s="60"/>
      <c r="E8" s="60"/>
      <c r="F8" s="14">
        <f t="shared" ref="F8:F17" si="0">SUM(C8:E8)</f>
        <v>0</v>
      </c>
    </row>
    <row r="9" spans="1:7" ht="15" x14ac:dyDescent="0.2">
      <c r="A9" s="14">
        <v>3</v>
      </c>
      <c r="B9" s="26" t="s">
        <v>349</v>
      </c>
      <c r="C9" s="60"/>
      <c r="D9" s="60"/>
      <c r="E9" s="60"/>
      <c r="F9" s="14">
        <f t="shared" si="0"/>
        <v>0</v>
      </c>
    </row>
    <row r="10" spans="1:7" ht="15" x14ac:dyDescent="0.2">
      <c r="A10" s="14">
        <v>4</v>
      </c>
      <c r="B10" s="28" t="s">
        <v>350</v>
      </c>
      <c r="C10" s="60"/>
      <c r="D10" s="60"/>
      <c r="E10" s="60"/>
      <c r="F10" s="14">
        <f t="shared" si="0"/>
        <v>0</v>
      </c>
    </row>
    <row r="11" spans="1:7" ht="15" x14ac:dyDescent="0.2">
      <c r="A11" s="29">
        <v>5</v>
      </c>
      <c r="B11" s="26" t="s">
        <v>168</v>
      </c>
      <c r="C11" s="62"/>
      <c r="D11" s="60"/>
      <c r="E11" s="60"/>
      <c r="F11" s="14">
        <f t="shared" si="0"/>
        <v>0</v>
      </c>
    </row>
    <row r="12" spans="1:7" x14ac:dyDescent="0.2">
      <c r="A12" s="29">
        <v>6</v>
      </c>
      <c r="B12" s="148" t="s">
        <v>169</v>
      </c>
      <c r="C12" s="60"/>
      <c r="D12" s="60"/>
      <c r="E12" s="60"/>
      <c r="F12" s="14">
        <f t="shared" si="0"/>
        <v>0</v>
      </c>
    </row>
    <row r="13" spans="1:7" x14ac:dyDescent="0.2">
      <c r="A13" s="29">
        <v>7</v>
      </c>
      <c r="B13" s="148" t="s">
        <v>170</v>
      </c>
      <c r="C13" s="60"/>
      <c r="D13" s="60"/>
      <c r="E13" s="60"/>
      <c r="F13" s="14">
        <f t="shared" si="0"/>
        <v>0</v>
      </c>
    </row>
    <row r="14" spans="1:7" ht="30" x14ac:dyDescent="0.2">
      <c r="A14" s="29">
        <v>8</v>
      </c>
      <c r="B14" s="26" t="s">
        <v>174</v>
      </c>
      <c r="C14" s="62"/>
      <c r="D14" s="60"/>
      <c r="E14" s="60"/>
      <c r="F14" s="14">
        <f t="shared" si="0"/>
        <v>0</v>
      </c>
    </row>
    <row r="15" spans="1:7" ht="30" x14ac:dyDescent="0.2">
      <c r="A15" s="29">
        <v>9</v>
      </c>
      <c r="B15" s="192" t="s">
        <v>175</v>
      </c>
      <c r="C15" s="60"/>
      <c r="D15" s="60"/>
      <c r="E15" s="60"/>
      <c r="F15" s="14">
        <f t="shared" si="0"/>
        <v>0</v>
      </c>
    </row>
    <row r="16" spans="1:7" ht="30" x14ac:dyDescent="0.2">
      <c r="A16" s="29">
        <v>10</v>
      </c>
      <c r="B16" s="26" t="s">
        <v>176</v>
      </c>
      <c r="C16" s="62"/>
      <c r="D16" s="60"/>
      <c r="E16" s="60"/>
      <c r="F16" s="14">
        <f t="shared" si="0"/>
        <v>0</v>
      </c>
    </row>
    <row r="17" spans="1:6" x14ac:dyDescent="0.2">
      <c r="A17" s="257" t="s">
        <v>108</v>
      </c>
      <c r="B17" s="258"/>
      <c r="C17" s="16">
        <f>SUM(C7:C16)</f>
        <v>0</v>
      </c>
      <c r="D17" s="16">
        <f>SUM(D7:D16)</f>
        <v>0</v>
      </c>
      <c r="E17" s="16">
        <f>SUM(E7:E16)</f>
        <v>0</v>
      </c>
      <c r="F17" s="16">
        <f t="shared" si="0"/>
        <v>0</v>
      </c>
    </row>
  </sheetData>
  <mergeCells count="5">
    <mergeCell ref="A4:A5"/>
    <mergeCell ref="B4:B5"/>
    <mergeCell ref="C4:E4"/>
    <mergeCell ref="F4:F5"/>
    <mergeCell ref="A17:B17"/>
  </mergeCells>
  <pageMargins left="0.7" right="0.7" top="0.75" bottom="0.75" header="0.3" footer="0.3"/>
  <pageSetup paperSize="9" fitToHeight="0" orientation="landscape" r:id="rId1"/>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85"/>
  <sheetViews>
    <sheetView workbookViewId="0">
      <pane ySplit="11" topLeftCell="A12" activePane="bottomLeft" state="frozen"/>
      <selection activeCell="G11" sqref="G11"/>
      <selection pane="bottomLeft" activeCell="K1" sqref="K1"/>
    </sheetView>
  </sheetViews>
  <sheetFormatPr baseColWidth="10" defaultColWidth="8.83203125" defaultRowHeight="14" x14ac:dyDescent="0.2"/>
  <cols>
    <col min="1" max="1" width="3.83203125" style="122" customWidth="1"/>
    <col min="2" max="2" width="26.1640625" style="122" customWidth="1"/>
    <col min="3" max="3" width="7.83203125" style="122" bestFit="1" customWidth="1"/>
    <col min="4" max="4" width="8.1640625" style="122" bestFit="1" customWidth="1"/>
    <col min="5" max="5" width="8.6640625" style="122" bestFit="1" customWidth="1"/>
    <col min="6" max="6" width="29.1640625" style="122" bestFit="1" customWidth="1"/>
    <col min="7" max="7" width="41" style="122" customWidth="1"/>
    <col min="8" max="8" width="12.5" style="122" customWidth="1"/>
    <col min="9" max="9" width="16.5" style="122" customWidth="1"/>
    <col min="10" max="10" width="12.1640625" style="74" customWidth="1"/>
    <col min="11" max="11" width="14.5" style="122" bestFit="1" customWidth="1"/>
    <col min="12" max="16384" width="8.83203125" style="122"/>
  </cols>
  <sheetData>
    <row r="1" spans="1:11" ht="15" x14ac:dyDescent="0.2">
      <c r="A1" s="122" t="s">
        <v>336</v>
      </c>
      <c r="K1"/>
    </row>
    <row r="3" spans="1:11" x14ac:dyDescent="0.2">
      <c r="A3" s="122" t="s">
        <v>337</v>
      </c>
    </row>
    <row r="4" spans="1:11" hidden="1" x14ac:dyDescent="0.2"/>
    <row r="5" spans="1:11" hidden="1" x14ac:dyDescent="0.2">
      <c r="B5" s="122" t="s">
        <v>59</v>
      </c>
    </row>
    <row r="6" spans="1:11" hidden="1" x14ac:dyDescent="0.2"/>
    <row r="7" spans="1:11" hidden="1" x14ac:dyDescent="0.2">
      <c r="B7" s="122" t="s">
        <v>60</v>
      </c>
    </row>
    <row r="8" spans="1:11" hidden="1" x14ac:dyDescent="0.2"/>
    <row r="9" spans="1:11" ht="23.25" customHeight="1" x14ac:dyDescent="0.2">
      <c r="A9" s="253" t="s">
        <v>61</v>
      </c>
      <c r="B9" s="253" t="s">
        <v>62</v>
      </c>
      <c r="C9" s="253" t="s">
        <v>296</v>
      </c>
      <c r="D9" s="253"/>
      <c r="E9" s="253"/>
      <c r="F9" s="253" t="s">
        <v>63</v>
      </c>
      <c r="G9" s="253" t="s">
        <v>64</v>
      </c>
      <c r="H9" s="253" t="s">
        <v>65</v>
      </c>
      <c r="I9" s="253" t="s">
        <v>66</v>
      </c>
      <c r="J9" s="254" t="s">
        <v>67</v>
      </c>
    </row>
    <row r="10" spans="1:11" ht="38.5" customHeight="1" x14ac:dyDescent="0.2">
      <c r="A10" s="253"/>
      <c r="B10" s="253"/>
      <c r="C10" s="25" t="s">
        <v>68</v>
      </c>
      <c r="D10" s="25" t="s">
        <v>69</v>
      </c>
      <c r="E10" s="25" t="s">
        <v>70</v>
      </c>
      <c r="F10" s="253"/>
      <c r="G10" s="253"/>
      <c r="H10" s="253"/>
      <c r="I10" s="253"/>
      <c r="J10" s="254"/>
    </row>
    <row r="11" spans="1:11" x14ac:dyDescent="0.2">
      <c r="A11" s="75">
        <v>1</v>
      </c>
      <c r="B11" s="75">
        <v>2</v>
      </c>
      <c r="C11" s="75">
        <v>3</v>
      </c>
      <c r="D11" s="75">
        <v>4</v>
      </c>
      <c r="E11" s="75">
        <v>5</v>
      </c>
      <c r="F11" s="75">
        <v>6</v>
      </c>
      <c r="G11" s="75">
        <v>7</v>
      </c>
      <c r="H11" s="75">
        <v>8</v>
      </c>
      <c r="I11" s="75">
        <v>9</v>
      </c>
      <c r="J11" s="75">
        <v>10</v>
      </c>
    </row>
    <row r="12" spans="1:11" x14ac:dyDescent="0.2">
      <c r="A12" s="124">
        <v>1</v>
      </c>
      <c r="B12" s="125"/>
      <c r="C12" s="126"/>
      <c r="D12" s="126"/>
      <c r="E12" s="126"/>
      <c r="F12" s="125"/>
      <c r="G12" s="125"/>
      <c r="H12" s="125"/>
      <c r="I12" s="127"/>
      <c r="J12" s="128"/>
    </row>
    <row r="13" spans="1:11" x14ac:dyDescent="0.2">
      <c r="A13" s="124">
        <v>2</v>
      </c>
      <c r="B13" s="125"/>
      <c r="C13" s="126"/>
      <c r="D13" s="126"/>
      <c r="E13" s="126"/>
      <c r="F13" s="125"/>
      <c r="G13" s="125"/>
      <c r="H13" s="125"/>
      <c r="I13" s="127"/>
      <c r="J13" s="128"/>
    </row>
    <row r="14" spans="1:11" x14ac:dyDescent="0.2">
      <c r="A14" s="124">
        <v>3</v>
      </c>
      <c r="B14" s="125"/>
      <c r="C14" s="126"/>
      <c r="D14" s="126"/>
      <c r="E14" s="126"/>
      <c r="F14" s="125"/>
      <c r="G14" s="125"/>
      <c r="H14" s="125"/>
      <c r="I14" s="127"/>
      <c r="J14" s="128"/>
    </row>
    <row r="15" spans="1:11" x14ac:dyDescent="0.2">
      <c r="A15" s="124">
        <v>4</v>
      </c>
      <c r="B15" s="125"/>
      <c r="C15" s="126"/>
      <c r="D15" s="126"/>
      <c r="E15" s="126"/>
      <c r="F15" s="125"/>
      <c r="G15" s="125"/>
      <c r="H15" s="125"/>
      <c r="I15" s="127"/>
      <c r="J15" s="128"/>
    </row>
    <row r="16" spans="1:11" x14ac:dyDescent="0.2">
      <c r="A16" s="124">
        <v>5</v>
      </c>
      <c r="B16" s="125"/>
      <c r="C16" s="126"/>
      <c r="D16" s="126"/>
      <c r="E16" s="126"/>
      <c r="F16" s="125"/>
      <c r="G16" s="125"/>
      <c r="H16" s="125"/>
      <c r="I16" s="127"/>
      <c r="J16" s="128"/>
    </row>
    <row r="17" spans="1:11" x14ac:dyDescent="0.2">
      <c r="A17" s="124">
        <v>6</v>
      </c>
      <c r="B17" s="125"/>
      <c r="C17" s="126"/>
      <c r="D17" s="126"/>
      <c r="E17" s="126"/>
      <c r="F17" s="125"/>
      <c r="G17" s="125"/>
      <c r="H17" s="125"/>
      <c r="I17" s="127"/>
      <c r="J17" s="128"/>
    </row>
    <row r="18" spans="1:11" x14ac:dyDescent="0.2">
      <c r="A18" s="124">
        <v>7</v>
      </c>
      <c r="B18" s="125"/>
      <c r="C18" s="126"/>
      <c r="D18" s="126"/>
      <c r="E18" s="126"/>
      <c r="F18" s="125"/>
      <c r="G18" s="125"/>
      <c r="H18" s="125"/>
      <c r="I18" s="127"/>
      <c r="J18" s="128"/>
    </row>
    <row r="19" spans="1:11" x14ac:dyDescent="0.2">
      <c r="A19" s="124">
        <v>8</v>
      </c>
      <c r="B19" s="125"/>
      <c r="C19" s="126"/>
      <c r="D19" s="126"/>
      <c r="E19" s="126"/>
      <c r="F19" s="125"/>
      <c r="G19" s="125"/>
      <c r="H19" s="125"/>
      <c r="I19" s="127"/>
      <c r="J19" s="128"/>
    </row>
    <row r="20" spans="1:11" x14ac:dyDescent="0.2">
      <c r="A20" s="124">
        <v>9</v>
      </c>
      <c r="B20" s="125"/>
      <c r="C20" s="126"/>
      <c r="D20" s="126"/>
      <c r="E20" s="126"/>
      <c r="F20" s="125"/>
      <c r="G20" s="125"/>
      <c r="H20" s="125"/>
      <c r="I20" s="127"/>
      <c r="J20" s="128"/>
    </row>
    <row r="21" spans="1:11" x14ac:dyDescent="0.2">
      <c r="A21" s="124">
        <v>10</v>
      </c>
      <c r="B21" s="125"/>
      <c r="C21" s="126"/>
      <c r="D21" s="126"/>
      <c r="E21" s="126"/>
      <c r="F21" s="125"/>
      <c r="G21" s="125"/>
      <c r="H21" s="125"/>
      <c r="I21" s="127"/>
      <c r="J21" s="128"/>
      <c r="K21" s="129"/>
    </row>
    <row r="22" spans="1:11" x14ac:dyDescent="0.2">
      <c r="A22" s="124">
        <v>11</v>
      </c>
      <c r="B22" s="125"/>
      <c r="C22" s="126"/>
      <c r="D22" s="126"/>
      <c r="E22" s="126"/>
      <c r="F22" s="125"/>
      <c r="G22" s="125"/>
      <c r="H22" s="125"/>
      <c r="I22" s="127"/>
      <c r="J22" s="128"/>
    </row>
    <row r="23" spans="1:11" x14ac:dyDescent="0.2">
      <c r="A23" s="124">
        <v>12</v>
      </c>
      <c r="B23" s="125"/>
      <c r="C23" s="126"/>
      <c r="D23" s="126"/>
      <c r="E23" s="126"/>
      <c r="F23" s="125"/>
      <c r="G23" s="125"/>
      <c r="H23" s="125"/>
      <c r="I23" s="127"/>
      <c r="J23" s="128"/>
    </row>
    <row r="24" spans="1:11" x14ac:dyDescent="0.2">
      <c r="A24" s="124">
        <v>13</v>
      </c>
      <c r="B24" s="125"/>
      <c r="C24" s="126"/>
      <c r="D24" s="126"/>
      <c r="E24" s="126"/>
      <c r="F24" s="125"/>
      <c r="G24" s="125"/>
      <c r="H24" s="125"/>
      <c r="I24" s="127"/>
      <c r="J24" s="128"/>
    </row>
    <row r="25" spans="1:11" x14ac:dyDescent="0.2">
      <c r="A25" s="124">
        <v>14</v>
      </c>
      <c r="B25" s="125"/>
      <c r="C25" s="126"/>
      <c r="D25" s="126"/>
      <c r="E25" s="126"/>
      <c r="F25" s="125"/>
      <c r="G25" s="125"/>
      <c r="H25" s="125"/>
      <c r="I25" s="127"/>
      <c r="J25" s="128"/>
    </row>
    <row r="26" spans="1:11" x14ac:dyDescent="0.2">
      <c r="A26" s="124">
        <v>15</v>
      </c>
      <c r="B26" s="125"/>
      <c r="C26" s="126"/>
      <c r="D26" s="126"/>
      <c r="E26" s="126"/>
      <c r="F26" s="125"/>
      <c r="G26" s="125"/>
      <c r="H26" s="125"/>
      <c r="I26" s="76"/>
      <c r="J26" s="128"/>
    </row>
    <row r="27" spans="1:11" x14ac:dyDescent="0.2">
      <c r="A27" s="124">
        <v>16</v>
      </c>
      <c r="B27" s="125"/>
      <c r="C27" s="126"/>
      <c r="D27" s="126"/>
      <c r="E27" s="126"/>
      <c r="F27" s="125"/>
      <c r="G27" s="125"/>
      <c r="H27" s="125"/>
      <c r="I27" s="76"/>
      <c r="J27" s="128"/>
    </row>
    <row r="28" spans="1:11" x14ac:dyDescent="0.2">
      <c r="A28" s="124">
        <v>17</v>
      </c>
      <c r="B28" s="125"/>
      <c r="C28" s="126"/>
      <c r="D28" s="126"/>
      <c r="E28" s="126"/>
      <c r="F28" s="125"/>
      <c r="G28" s="125"/>
      <c r="H28" s="125"/>
      <c r="I28" s="127"/>
      <c r="J28" s="128"/>
    </row>
    <row r="29" spans="1:11" x14ac:dyDescent="0.2">
      <c r="A29" s="124">
        <v>18</v>
      </c>
      <c r="B29" s="125"/>
      <c r="C29" s="126"/>
      <c r="D29" s="126"/>
      <c r="E29" s="126"/>
      <c r="F29" s="125"/>
      <c r="G29" s="125"/>
      <c r="H29" s="125"/>
      <c r="I29" s="127"/>
      <c r="J29" s="128"/>
    </row>
    <row r="30" spans="1:11" x14ac:dyDescent="0.2">
      <c r="A30" s="124">
        <v>19</v>
      </c>
      <c r="B30" s="125"/>
      <c r="C30" s="126"/>
      <c r="D30" s="126"/>
      <c r="E30" s="126"/>
      <c r="F30" s="125"/>
      <c r="G30" s="125"/>
      <c r="H30" s="125"/>
      <c r="I30" s="76"/>
      <c r="J30" s="128"/>
    </row>
    <row r="31" spans="1:11" x14ac:dyDescent="0.2">
      <c r="A31" s="124">
        <v>20</v>
      </c>
      <c r="B31" s="125"/>
      <c r="C31" s="126"/>
      <c r="D31" s="126"/>
      <c r="E31" s="126"/>
      <c r="F31" s="125"/>
      <c r="G31" s="125"/>
      <c r="H31" s="125"/>
      <c r="I31" s="76"/>
      <c r="J31" s="128"/>
    </row>
    <row r="32" spans="1:11" x14ac:dyDescent="0.2">
      <c r="A32" s="124">
        <v>21</v>
      </c>
      <c r="B32" s="125"/>
      <c r="C32" s="126"/>
      <c r="D32" s="126"/>
      <c r="E32" s="126"/>
      <c r="F32" s="125"/>
      <c r="G32" s="125"/>
      <c r="H32" s="125"/>
      <c r="I32" s="127"/>
      <c r="J32" s="128"/>
    </row>
    <row r="33" spans="1:10" x14ac:dyDescent="0.2">
      <c r="A33" s="124">
        <v>22</v>
      </c>
      <c r="B33" s="125"/>
      <c r="C33" s="126"/>
      <c r="D33" s="126"/>
      <c r="E33" s="126"/>
      <c r="F33" s="125"/>
      <c r="G33" s="125"/>
      <c r="H33" s="125"/>
      <c r="I33" s="127"/>
      <c r="J33" s="128"/>
    </row>
    <row r="34" spans="1:10" x14ac:dyDescent="0.2">
      <c r="A34" s="124">
        <v>23</v>
      </c>
      <c r="B34" s="125"/>
      <c r="C34" s="126"/>
      <c r="D34" s="126"/>
      <c r="E34" s="126"/>
      <c r="F34" s="125"/>
      <c r="G34" s="125"/>
      <c r="H34" s="125"/>
      <c r="I34" s="127"/>
      <c r="J34" s="128"/>
    </row>
    <row r="35" spans="1:10" x14ac:dyDescent="0.2">
      <c r="A35" s="124">
        <v>24</v>
      </c>
      <c r="B35" s="125"/>
      <c r="C35" s="126"/>
      <c r="D35" s="126"/>
      <c r="E35" s="126"/>
      <c r="F35" s="125"/>
      <c r="G35" s="125"/>
      <c r="H35" s="125"/>
      <c r="I35" s="127"/>
      <c r="J35" s="128"/>
    </row>
    <row r="36" spans="1:10" x14ac:dyDescent="0.2">
      <c r="A36" s="124">
        <v>25</v>
      </c>
      <c r="B36" s="125"/>
      <c r="C36" s="126"/>
      <c r="D36" s="126"/>
      <c r="E36" s="126"/>
      <c r="F36" s="125"/>
      <c r="G36" s="125"/>
      <c r="H36" s="125"/>
      <c r="I36" s="127"/>
      <c r="J36" s="128"/>
    </row>
    <row r="37" spans="1:10" x14ac:dyDescent="0.2">
      <c r="A37" s="124">
        <v>26</v>
      </c>
      <c r="B37" s="125"/>
      <c r="C37" s="126"/>
      <c r="D37" s="126"/>
      <c r="E37" s="126"/>
      <c r="F37" s="125"/>
      <c r="G37" s="125"/>
      <c r="H37" s="125"/>
      <c r="I37" s="127"/>
      <c r="J37" s="128"/>
    </row>
    <row r="38" spans="1:10" x14ac:dyDescent="0.2">
      <c r="A38" s="124">
        <v>27</v>
      </c>
      <c r="B38" s="125"/>
      <c r="C38" s="126"/>
      <c r="D38" s="126"/>
      <c r="E38" s="126"/>
      <c r="F38" s="125"/>
      <c r="G38" s="125"/>
      <c r="H38" s="125"/>
      <c r="I38" s="127"/>
      <c r="J38" s="128"/>
    </row>
    <row r="39" spans="1:10" x14ac:dyDescent="0.2">
      <c r="A39" s="124">
        <v>28</v>
      </c>
      <c r="B39" s="125"/>
      <c r="C39" s="126"/>
      <c r="D39" s="126"/>
      <c r="E39" s="126"/>
      <c r="F39" s="125"/>
      <c r="G39" s="125"/>
      <c r="H39" s="125"/>
      <c r="I39" s="127"/>
      <c r="J39" s="128"/>
    </row>
    <row r="40" spans="1:10" x14ac:dyDescent="0.2">
      <c r="A40" s="124">
        <v>29</v>
      </c>
      <c r="B40" s="125"/>
      <c r="C40" s="126"/>
      <c r="D40" s="126"/>
      <c r="E40" s="126"/>
      <c r="F40" s="125"/>
      <c r="G40" s="125"/>
      <c r="H40" s="125"/>
      <c r="I40" s="127"/>
      <c r="J40" s="128"/>
    </row>
    <row r="41" spans="1:10" x14ac:dyDescent="0.2">
      <c r="A41" s="124">
        <v>30</v>
      </c>
      <c r="B41" s="125"/>
      <c r="C41" s="126"/>
      <c r="D41" s="126"/>
      <c r="E41" s="126"/>
      <c r="F41" s="125"/>
      <c r="G41" s="125"/>
      <c r="H41" s="125"/>
      <c r="I41" s="127"/>
      <c r="J41" s="128"/>
    </row>
    <row r="42" spans="1:10" x14ac:dyDescent="0.2">
      <c r="A42" s="124">
        <v>31</v>
      </c>
      <c r="B42" s="125"/>
      <c r="C42" s="126"/>
      <c r="D42" s="126"/>
      <c r="E42" s="126"/>
      <c r="F42" s="125"/>
      <c r="G42" s="125"/>
      <c r="H42" s="125"/>
      <c r="I42" s="127"/>
      <c r="J42" s="128"/>
    </row>
    <row r="43" spans="1:10" x14ac:dyDescent="0.2">
      <c r="A43" s="124">
        <v>32</v>
      </c>
      <c r="B43" s="125"/>
      <c r="C43" s="126"/>
      <c r="D43" s="126"/>
      <c r="E43" s="126"/>
      <c r="F43" s="125"/>
      <c r="G43" s="125"/>
      <c r="H43" s="125"/>
      <c r="I43" s="127"/>
      <c r="J43" s="128"/>
    </row>
    <row r="44" spans="1:10" x14ac:dyDescent="0.2">
      <c r="A44" s="124">
        <v>33</v>
      </c>
      <c r="B44" s="125"/>
      <c r="C44" s="126"/>
      <c r="D44" s="126"/>
      <c r="E44" s="126"/>
      <c r="F44" s="125"/>
      <c r="G44" s="125"/>
      <c r="H44" s="125"/>
      <c r="I44" s="127"/>
      <c r="J44" s="128"/>
    </row>
    <row r="45" spans="1:10" x14ac:dyDescent="0.2">
      <c r="A45" s="124">
        <v>34</v>
      </c>
      <c r="B45" s="125"/>
      <c r="C45" s="126"/>
      <c r="D45" s="126"/>
      <c r="E45" s="126"/>
      <c r="F45" s="125"/>
      <c r="G45" s="125"/>
      <c r="H45" s="125"/>
      <c r="I45" s="127"/>
      <c r="J45" s="128"/>
    </row>
    <row r="46" spans="1:10" x14ac:dyDescent="0.2">
      <c r="A46" s="124">
        <v>35</v>
      </c>
      <c r="B46" s="125"/>
      <c r="C46" s="126"/>
      <c r="D46" s="126"/>
      <c r="E46" s="126"/>
      <c r="F46" s="125"/>
      <c r="G46" s="125"/>
      <c r="H46" s="125"/>
      <c r="I46" s="127"/>
      <c r="J46" s="128"/>
    </row>
    <row r="47" spans="1:10" x14ac:dyDescent="0.2">
      <c r="A47" s="124">
        <v>36</v>
      </c>
      <c r="B47" s="125"/>
      <c r="C47" s="126"/>
      <c r="D47" s="126"/>
      <c r="E47" s="126"/>
      <c r="F47" s="125"/>
      <c r="G47" s="125"/>
      <c r="H47" s="125"/>
      <c r="I47" s="76"/>
      <c r="J47" s="128"/>
    </row>
    <row r="48" spans="1:10" x14ac:dyDescent="0.2">
      <c r="A48" s="124">
        <v>37</v>
      </c>
      <c r="B48" s="125"/>
      <c r="C48" s="126"/>
      <c r="D48" s="126"/>
      <c r="E48" s="126"/>
      <c r="F48" s="125"/>
      <c r="G48" s="125"/>
      <c r="H48" s="125"/>
      <c r="I48" s="127"/>
      <c r="J48" s="128"/>
    </row>
    <row r="49" spans="1:10" x14ac:dyDescent="0.2">
      <c r="A49" s="124">
        <v>38</v>
      </c>
      <c r="B49" s="125"/>
      <c r="C49" s="126"/>
      <c r="D49" s="126"/>
      <c r="E49" s="126"/>
      <c r="F49" s="125"/>
      <c r="G49" s="125"/>
      <c r="H49" s="125"/>
      <c r="I49" s="127"/>
      <c r="J49" s="128"/>
    </row>
    <row r="50" spans="1:10" x14ac:dyDescent="0.2">
      <c r="A50" s="124">
        <v>39</v>
      </c>
      <c r="B50" s="125"/>
      <c r="C50" s="126"/>
      <c r="D50" s="126"/>
      <c r="E50" s="126"/>
      <c r="F50" s="125"/>
      <c r="G50" s="125"/>
      <c r="H50" s="125"/>
      <c r="I50" s="127"/>
      <c r="J50" s="128"/>
    </row>
    <row r="51" spans="1:10" x14ac:dyDescent="0.2">
      <c r="A51" s="124">
        <v>40</v>
      </c>
      <c r="B51" s="125"/>
      <c r="C51" s="126"/>
      <c r="D51" s="126"/>
      <c r="E51" s="126"/>
      <c r="F51" s="125"/>
      <c r="G51" s="125"/>
      <c r="H51" s="125"/>
      <c r="I51" s="127"/>
      <c r="J51" s="128"/>
    </row>
    <row r="52" spans="1:10" x14ac:dyDescent="0.2">
      <c r="A52" s="124">
        <v>41</v>
      </c>
      <c r="B52" s="125"/>
      <c r="C52" s="126"/>
      <c r="D52" s="126"/>
      <c r="E52" s="126"/>
      <c r="F52" s="125"/>
      <c r="G52" s="125"/>
      <c r="H52" s="125"/>
      <c r="I52" s="127"/>
      <c r="J52" s="128"/>
    </row>
    <row r="53" spans="1:10" x14ac:dyDescent="0.2">
      <c r="A53" s="124">
        <v>42</v>
      </c>
      <c r="B53" s="125"/>
      <c r="C53" s="126"/>
      <c r="D53" s="126"/>
      <c r="E53" s="126"/>
      <c r="F53" s="125"/>
      <c r="G53" s="125"/>
      <c r="H53" s="125"/>
      <c r="I53" s="127"/>
      <c r="J53" s="128"/>
    </row>
    <row r="54" spans="1:10" x14ac:dyDescent="0.2">
      <c r="A54" s="124">
        <v>43</v>
      </c>
      <c r="B54" s="125"/>
      <c r="C54" s="126"/>
      <c r="D54" s="126"/>
      <c r="E54" s="126"/>
      <c r="F54" s="125"/>
      <c r="G54" s="125"/>
      <c r="H54" s="125"/>
      <c r="I54" s="127"/>
      <c r="J54" s="128"/>
    </row>
    <row r="55" spans="1:10" x14ac:dyDescent="0.2">
      <c r="A55" s="124">
        <v>44</v>
      </c>
      <c r="B55" s="125"/>
      <c r="C55" s="126"/>
      <c r="D55" s="126"/>
      <c r="E55" s="126"/>
      <c r="F55" s="125"/>
      <c r="G55" s="125"/>
      <c r="H55" s="125"/>
      <c r="I55" s="127"/>
      <c r="J55" s="128"/>
    </row>
    <row r="56" spans="1:10" x14ac:dyDescent="0.2">
      <c r="A56" s="124">
        <v>45</v>
      </c>
      <c r="B56" s="125"/>
      <c r="C56" s="126"/>
      <c r="D56" s="126"/>
      <c r="E56" s="126"/>
      <c r="F56" s="125"/>
      <c r="G56" s="125"/>
      <c r="H56" s="125"/>
      <c r="I56" s="127"/>
      <c r="J56" s="128"/>
    </row>
    <row r="57" spans="1:10" x14ac:dyDescent="0.2">
      <c r="A57" s="124">
        <v>46</v>
      </c>
      <c r="B57" s="125"/>
      <c r="C57" s="126"/>
      <c r="D57" s="126"/>
      <c r="E57" s="126"/>
      <c r="F57" s="125"/>
      <c r="G57" s="125"/>
      <c r="H57" s="125"/>
      <c r="I57" s="127"/>
      <c r="J57" s="128"/>
    </row>
    <row r="58" spans="1:10" x14ac:dyDescent="0.2">
      <c r="A58" s="124">
        <v>47</v>
      </c>
      <c r="B58" s="125"/>
      <c r="C58" s="126"/>
      <c r="D58" s="126"/>
      <c r="E58" s="126"/>
      <c r="F58" s="125"/>
      <c r="G58" s="125"/>
      <c r="H58" s="125"/>
      <c r="I58" s="127"/>
      <c r="J58" s="128"/>
    </row>
    <row r="59" spans="1:10" x14ac:dyDescent="0.2">
      <c r="A59" s="124">
        <v>48</v>
      </c>
      <c r="B59" s="125"/>
      <c r="C59" s="126"/>
      <c r="D59" s="126"/>
      <c r="E59" s="126"/>
      <c r="F59" s="125"/>
      <c r="G59" s="125"/>
      <c r="H59" s="125"/>
      <c r="I59" s="127"/>
      <c r="J59" s="128"/>
    </row>
    <row r="60" spans="1:10" x14ac:dyDescent="0.2">
      <c r="A60" s="124">
        <v>49</v>
      </c>
      <c r="B60" s="125"/>
      <c r="C60" s="126"/>
      <c r="D60" s="126"/>
      <c r="E60" s="126"/>
      <c r="F60" s="125"/>
      <c r="G60" s="125"/>
      <c r="H60" s="125"/>
      <c r="I60" s="127"/>
      <c r="J60" s="128"/>
    </row>
    <row r="61" spans="1:10" x14ac:dyDescent="0.2">
      <c r="A61" s="124">
        <v>50</v>
      </c>
      <c r="B61" s="125"/>
      <c r="C61" s="126"/>
      <c r="D61" s="126"/>
      <c r="E61" s="126"/>
      <c r="F61" s="125"/>
      <c r="G61" s="125"/>
      <c r="H61" s="125"/>
      <c r="I61" s="127"/>
      <c r="J61" s="128"/>
    </row>
    <row r="62" spans="1:10" x14ac:dyDescent="0.2">
      <c r="A62" s="124">
        <v>51</v>
      </c>
      <c r="B62" s="125"/>
      <c r="C62" s="126"/>
      <c r="D62" s="126"/>
      <c r="E62" s="126"/>
      <c r="F62" s="125"/>
      <c r="G62" s="125"/>
      <c r="H62" s="125"/>
      <c r="I62" s="127"/>
      <c r="J62" s="128"/>
    </row>
    <row r="63" spans="1:10" ht="15" x14ac:dyDescent="0.2">
      <c r="A63" s="124">
        <v>52</v>
      </c>
      <c r="B63" s="125"/>
      <c r="C63" s="126"/>
      <c r="D63" s="126"/>
      <c r="E63" s="126"/>
      <c r="F63" s="125"/>
      <c r="G63" s="125"/>
      <c r="H63" s="125"/>
      <c r="I63" s="119"/>
      <c r="J63" s="128"/>
    </row>
    <row r="64" spans="1:10" x14ac:dyDescent="0.2">
      <c r="A64" s="124">
        <v>53</v>
      </c>
      <c r="B64" s="125"/>
      <c r="C64" s="126"/>
      <c r="D64" s="126"/>
      <c r="E64" s="126"/>
      <c r="F64" s="125"/>
      <c r="G64" s="125"/>
      <c r="H64" s="125"/>
      <c r="I64" s="127"/>
      <c r="J64" s="128"/>
    </row>
    <row r="65" spans="1:10" x14ac:dyDescent="0.2">
      <c r="A65" s="124">
        <v>54</v>
      </c>
      <c r="B65" s="125"/>
      <c r="C65" s="126"/>
      <c r="D65" s="126"/>
      <c r="E65" s="126"/>
      <c r="F65" s="125"/>
      <c r="G65" s="125"/>
      <c r="H65" s="125"/>
      <c r="I65" s="127"/>
      <c r="J65" s="128"/>
    </row>
    <row r="66" spans="1:10" x14ac:dyDescent="0.2">
      <c r="A66" s="124">
        <v>55</v>
      </c>
      <c r="B66" s="125"/>
      <c r="C66" s="126"/>
      <c r="D66" s="126"/>
      <c r="E66" s="126"/>
      <c r="F66" s="125"/>
      <c r="G66" s="125"/>
      <c r="H66" s="125"/>
      <c r="I66" s="127"/>
      <c r="J66" s="128"/>
    </row>
    <row r="67" spans="1:10" x14ac:dyDescent="0.2">
      <c r="A67" s="124">
        <v>56</v>
      </c>
      <c r="B67" s="125"/>
      <c r="C67" s="126"/>
      <c r="D67" s="126"/>
      <c r="E67" s="126"/>
      <c r="F67" s="125"/>
      <c r="G67" s="125"/>
      <c r="H67" s="125"/>
      <c r="I67" s="127"/>
      <c r="J67" s="128"/>
    </row>
    <row r="68" spans="1:10" x14ac:dyDescent="0.2">
      <c r="A68" s="124">
        <v>57</v>
      </c>
      <c r="B68" s="125"/>
      <c r="C68" s="126"/>
      <c r="D68" s="126"/>
      <c r="E68" s="126"/>
      <c r="F68" s="125"/>
      <c r="G68" s="125"/>
      <c r="H68" s="125"/>
      <c r="I68" s="127"/>
      <c r="J68" s="128"/>
    </row>
    <row r="69" spans="1:10" x14ac:dyDescent="0.2">
      <c r="A69" s="124">
        <v>58</v>
      </c>
      <c r="B69" s="125"/>
      <c r="C69" s="126"/>
      <c r="D69" s="126"/>
      <c r="E69" s="126"/>
      <c r="F69" s="125"/>
      <c r="G69" s="125"/>
      <c r="H69" s="125"/>
      <c r="I69" s="127"/>
      <c r="J69" s="128"/>
    </row>
    <row r="70" spans="1:10" x14ac:dyDescent="0.2">
      <c r="A70" s="124">
        <v>59</v>
      </c>
      <c r="B70" s="125"/>
      <c r="C70" s="126"/>
      <c r="D70" s="126"/>
      <c r="E70" s="126"/>
      <c r="F70" s="125"/>
      <c r="G70" s="125"/>
      <c r="H70" s="125"/>
      <c r="I70" s="127"/>
      <c r="J70" s="128"/>
    </row>
    <row r="71" spans="1:10" x14ac:dyDescent="0.2">
      <c r="A71" s="124">
        <v>60</v>
      </c>
      <c r="B71" s="125"/>
      <c r="C71" s="126"/>
      <c r="D71" s="126"/>
      <c r="E71" s="126"/>
      <c r="F71" s="125"/>
      <c r="G71" s="125"/>
      <c r="H71" s="125"/>
      <c r="I71" s="127"/>
      <c r="J71" s="128"/>
    </row>
    <row r="72" spans="1:10" x14ac:dyDescent="0.2">
      <c r="A72" s="124">
        <v>61</v>
      </c>
      <c r="B72" s="125"/>
      <c r="C72" s="126"/>
      <c r="D72" s="126"/>
      <c r="E72" s="126"/>
      <c r="F72" s="125"/>
      <c r="G72" s="125"/>
      <c r="H72" s="125"/>
      <c r="I72" s="127"/>
      <c r="J72" s="128"/>
    </row>
    <row r="73" spans="1:10" x14ac:dyDescent="0.2">
      <c r="A73" s="124">
        <v>62</v>
      </c>
      <c r="B73" s="125"/>
      <c r="C73" s="126"/>
      <c r="D73" s="126"/>
      <c r="E73" s="126"/>
      <c r="F73" s="125"/>
      <c r="G73" s="125"/>
      <c r="H73" s="125"/>
      <c r="I73" s="127"/>
      <c r="J73" s="128"/>
    </row>
    <row r="74" spans="1:10" x14ac:dyDescent="0.2">
      <c r="A74" s="124">
        <v>63</v>
      </c>
      <c r="B74" s="125"/>
      <c r="C74" s="126"/>
      <c r="D74" s="126"/>
      <c r="E74" s="126"/>
      <c r="F74" s="125"/>
      <c r="G74" s="125"/>
      <c r="H74" s="125"/>
      <c r="I74" s="127"/>
      <c r="J74" s="128"/>
    </row>
    <row r="75" spans="1:10" x14ac:dyDescent="0.2">
      <c r="A75" s="124">
        <v>64</v>
      </c>
      <c r="B75" s="125"/>
      <c r="C75" s="126"/>
      <c r="D75" s="126"/>
      <c r="E75" s="126"/>
      <c r="F75" s="125"/>
      <c r="G75" s="125"/>
      <c r="H75" s="125"/>
      <c r="I75" s="127"/>
      <c r="J75" s="128"/>
    </row>
    <row r="76" spans="1:10" x14ac:dyDescent="0.2">
      <c r="A76" s="124">
        <v>65</v>
      </c>
      <c r="B76" s="125"/>
      <c r="C76" s="126"/>
      <c r="D76" s="126"/>
      <c r="E76" s="126"/>
      <c r="F76" s="125"/>
      <c r="G76" s="125"/>
      <c r="H76" s="125"/>
      <c r="I76" s="127"/>
      <c r="J76" s="128"/>
    </row>
    <row r="77" spans="1:10" x14ac:dyDescent="0.2">
      <c r="A77" s="124">
        <v>66</v>
      </c>
      <c r="B77" s="125"/>
      <c r="C77" s="126"/>
      <c r="D77" s="126"/>
      <c r="E77" s="126"/>
      <c r="F77" s="125"/>
      <c r="G77" s="125"/>
      <c r="H77" s="125"/>
      <c r="I77" s="127"/>
      <c r="J77" s="128"/>
    </row>
    <row r="78" spans="1:10" x14ac:dyDescent="0.2">
      <c r="A78" s="124">
        <v>67</v>
      </c>
      <c r="B78" s="125"/>
      <c r="C78" s="126"/>
      <c r="D78" s="126"/>
      <c r="E78" s="126"/>
      <c r="F78" s="125"/>
      <c r="G78" s="125"/>
      <c r="H78" s="125"/>
      <c r="I78" s="127"/>
      <c r="J78" s="128"/>
    </row>
    <row r="79" spans="1:10" x14ac:dyDescent="0.2">
      <c r="A79" s="124">
        <v>68</v>
      </c>
      <c r="B79" s="125"/>
      <c r="C79" s="126"/>
      <c r="D79" s="126"/>
      <c r="E79" s="126"/>
      <c r="F79" s="130"/>
      <c r="G79" s="125"/>
      <c r="H79" s="125"/>
      <c r="I79" s="131"/>
      <c r="J79" s="128"/>
    </row>
    <row r="80" spans="1:10" x14ac:dyDescent="0.2">
      <c r="A80" s="132">
        <v>69</v>
      </c>
      <c r="B80" s="133"/>
      <c r="C80" s="126"/>
      <c r="D80" s="126"/>
      <c r="E80" s="126"/>
      <c r="F80" s="133"/>
      <c r="G80" s="133"/>
      <c r="H80" s="134"/>
      <c r="I80" s="135"/>
      <c r="J80" s="136"/>
    </row>
    <row r="81" spans="1:10" x14ac:dyDescent="0.2">
      <c r="A81" s="132">
        <v>70</v>
      </c>
      <c r="B81" s="137"/>
      <c r="C81" s="126"/>
      <c r="D81" s="126"/>
      <c r="E81" s="126"/>
      <c r="F81" s="137"/>
      <c r="G81" s="133"/>
      <c r="H81" s="138"/>
      <c r="I81" s="135"/>
      <c r="J81" s="136"/>
    </row>
    <row r="82" spans="1:10" x14ac:dyDescent="0.2">
      <c r="A82" s="132">
        <v>71</v>
      </c>
      <c r="B82" s="139"/>
      <c r="C82" s="126"/>
      <c r="D82" s="126"/>
      <c r="E82" s="126"/>
      <c r="F82" s="139"/>
      <c r="G82" s="133"/>
      <c r="H82" s="138"/>
      <c r="I82" s="135"/>
      <c r="J82" s="136"/>
    </row>
    <row r="83" spans="1:10" x14ac:dyDescent="0.2">
      <c r="A83" s="132">
        <v>72</v>
      </c>
      <c r="B83" s="139"/>
      <c r="C83" s="126"/>
      <c r="D83" s="126"/>
      <c r="E83" s="126"/>
      <c r="F83" s="139"/>
      <c r="G83" s="133"/>
      <c r="H83" s="138"/>
      <c r="I83" s="135"/>
      <c r="J83" s="136"/>
    </row>
    <row r="84" spans="1:10" x14ac:dyDescent="0.2">
      <c r="A84" s="132">
        <v>73</v>
      </c>
      <c r="B84" s="139"/>
      <c r="C84" s="126"/>
      <c r="D84" s="126"/>
      <c r="E84" s="126"/>
      <c r="F84" s="139"/>
      <c r="G84" s="133"/>
      <c r="H84" s="138"/>
      <c r="I84" s="135"/>
      <c r="J84" s="136"/>
    </row>
    <row r="85" spans="1:10" x14ac:dyDescent="0.2">
      <c r="A85" s="132">
        <v>74</v>
      </c>
      <c r="B85" s="139"/>
      <c r="C85" s="126"/>
      <c r="D85" s="126"/>
      <c r="E85" s="126"/>
      <c r="F85" s="139"/>
      <c r="G85" s="133"/>
      <c r="H85" s="138"/>
      <c r="I85" s="135"/>
      <c r="J85" s="136"/>
    </row>
  </sheetData>
  <autoFilter ref="A11:K11" xr:uid="{00000000-0001-0000-0300-000000000000}"/>
  <mergeCells count="8">
    <mergeCell ref="J9:J10"/>
    <mergeCell ref="I9:I10"/>
    <mergeCell ref="A9:A10"/>
    <mergeCell ref="B9:B10"/>
    <mergeCell ref="C9:E9"/>
    <mergeCell ref="F9:F10"/>
    <mergeCell ref="G9:G10"/>
    <mergeCell ref="H9:H10"/>
  </mergeCells>
  <dataValidations count="1">
    <dataValidation type="list" allowBlank="1" showInputMessage="1" showErrorMessage="1" sqref="C12:E85" xr:uid="{00000000-0002-0000-0300-000000000000}">
      <formula1>$B$6:$B$7</formula1>
    </dataValidation>
  </dataValidations>
  <pageMargins left="0.7" right="0.7" top="0.75" bottom="0.75" header="0.3" footer="0.3"/>
  <pageSetup paperSize="9" scale="72" fitToHeight="0" orientation="landscape" r:id="rId1"/>
  <legacyDrawing r:id="rId2"/>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29"/>
  <sheetViews>
    <sheetView zoomScaleNormal="55" workbookViewId="0">
      <pane ySplit="11" topLeftCell="A12" activePane="bottomLeft" state="frozen"/>
      <selection activeCell="G11" sqref="G11"/>
      <selection pane="bottomLeft" activeCell="A3" sqref="A3"/>
    </sheetView>
  </sheetViews>
  <sheetFormatPr baseColWidth="10" defaultColWidth="8.83203125" defaultRowHeight="15" x14ac:dyDescent="0.2"/>
  <cols>
    <col min="1" max="1" width="5.83203125" style="1" customWidth="1"/>
    <col min="2" max="2" width="27.5" style="1" customWidth="1"/>
    <col min="3" max="5" width="8.83203125" style="6"/>
    <col min="6" max="6" width="40.5" style="1" customWidth="1"/>
    <col min="7" max="7" width="40.83203125" style="1" customWidth="1"/>
    <col min="8" max="8" width="13.1640625" style="1" customWidth="1"/>
    <col min="9" max="9" width="18.5" style="1" customWidth="1"/>
    <col min="10" max="10" width="14.5" style="6" bestFit="1" customWidth="1"/>
    <col min="11" max="11" width="14.5" style="1" bestFit="1" customWidth="1"/>
    <col min="12" max="16384" width="8.83203125" style="1"/>
  </cols>
  <sheetData>
    <row r="1" spans="1:11" x14ac:dyDescent="0.2">
      <c r="A1" s="122" t="s">
        <v>338</v>
      </c>
      <c r="K1"/>
    </row>
    <row r="2" spans="1:11" x14ac:dyDescent="0.2">
      <c r="A2" s="122"/>
    </row>
    <row r="3" spans="1:11" x14ac:dyDescent="0.2">
      <c r="A3" s="122" t="s">
        <v>339</v>
      </c>
    </row>
    <row r="4" spans="1:11" hidden="1" x14ac:dyDescent="0.2"/>
    <row r="5" spans="1:11" hidden="1" x14ac:dyDescent="0.2">
      <c r="B5" s="1" t="s">
        <v>59</v>
      </c>
    </row>
    <row r="6" spans="1:11" hidden="1" x14ac:dyDescent="0.2"/>
    <row r="7" spans="1:11" hidden="1" x14ac:dyDescent="0.2">
      <c r="B7" s="1" t="s">
        <v>60</v>
      </c>
    </row>
    <row r="8" spans="1:11" hidden="1" x14ac:dyDescent="0.2"/>
    <row r="9" spans="1:11" ht="23.25" customHeight="1" x14ac:dyDescent="0.2">
      <c r="A9" s="253" t="s">
        <v>61</v>
      </c>
      <c r="B9" s="253" t="s">
        <v>62</v>
      </c>
      <c r="C9" s="253" t="s">
        <v>296</v>
      </c>
      <c r="D9" s="253"/>
      <c r="E9" s="253"/>
      <c r="F9" s="253" t="s">
        <v>63</v>
      </c>
      <c r="G9" s="253" t="s">
        <v>64</v>
      </c>
      <c r="H9" s="253" t="s">
        <v>65</v>
      </c>
      <c r="I9" s="253" t="s">
        <v>66</v>
      </c>
      <c r="J9" s="253" t="s">
        <v>67</v>
      </c>
    </row>
    <row r="10" spans="1:11" ht="38.5" customHeight="1" x14ac:dyDescent="0.2">
      <c r="A10" s="253"/>
      <c r="B10" s="253"/>
      <c r="C10" s="25" t="s">
        <v>68</v>
      </c>
      <c r="D10" s="25" t="s">
        <v>69</v>
      </c>
      <c r="E10" s="25" t="s">
        <v>70</v>
      </c>
      <c r="F10" s="253"/>
      <c r="G10" s="253"/>
      <c r="H10" s="253"/>
      <c r="I10" s="253"/>
      <c r="J10" s="253"/>
    </row>
    <row r="11" spans="1:11" x14ac:dyDescent="0.2">
      <c r="A11" s="75">
        <v>1</v>
      </c>
      <c r="B11" s="75">
        <v>2</v>
      </c>
      <c r="C11" s="75">
        <v>3</v>
      </c>
      <c r="D11" s="75">
        <v>4</v>
      </c>
      <c r="E11" s="75">
        <v>5</v>
      </c>
      <c r="F11" s="75">
        <v>6</v>
      </c>
      <c r="G11" s="75">
        <v>7</v>
      </c>
      <c r="H11" s="75">
        <v>8</v>
      </c>
      <c r="I11" s="75">
        <v>9</v>
      </c>
      <c r="J11" s="75">
        <v>10</v>
      </c>
    </row>
    <row r="12" spans="1:11" ht="105" x14ac:dyDescent="0.2">
      <c r="A12" s="34">
        <v>1</v>
      </c>
      <c r="B12" s="35" t="s">
        <v>75</v>
      </c>
      <c r="C12" s="36" t="s">
        <v>60</v>
      </c>
      <c r="D12" s="36"/>
      <c r="E12" s="36"/>
      <c r="F12" s="140" t="s">
        <v>297</v>
      </c>
      <c r="G12" s="35" t="s">
        <v>76</v>
      </c>
      <c r="H12" s="35" t="s">
        <v>77</v>
      </c>
      <c r="I12" s="98" t="s">
        <v>71</v>
      </c>
      <c r="J12" s="141">
        <v>2026</v>
      </c>
    </row>
    <row r="13" spans="1:11" ht="105" x14ac:dyDescent="0.2">
      <c r="A13" s="34">
        <v>2</v>
      </c>
      <c r="B13" s="35" t="s">
        <v>78</v>
      </c>
      <c r="C13" s="36" t="s">
        <v>60</v>
      </c>
      <c r="D13" s="36"/>
      <c r="E13" s="36"/>
      <c r="F13" s="140" t="s">
        <v>298</v>
      </c>
      <c r="G13" s="35" t="s">
        <v>79</v>
      </c>
      <c r="H13" s="35" t="s">
        <v>80</v>
      </c>
      <c r="I13" s="98" t="s">
        <v>71</v>
      </c>
      <c r="J13" s="141">
        <v>2029</v>
      </c>
    </row>
    <row r="14" spans="1:11" ht="90" x14ac:dyDescent="0.2">
      <c r="A14" s="34">
        <v>3</v>
      </c>
      <c r="B14" s="35" t="s">
        <v>78</v>
      </c>
      <c r="C14" s="36" t="s">
        <v>60</v>
      </c>
      <c r="D14" s="36"/>
      <c r="E14" s="36"/>
      <c r="F14" s="142" t="s">
        <v>299</v>
      </c>
      <c r="G14" s="35" t="s">
        <v>81</v>
      </c>
      <c r="H14" s="35" t="s">
        <v>80</v>
      </c>
      <c r="I14" s="98" t="s">
        <v>71</v>
      </c>
      <c r="J14" s="141">
        <v>2029</v>
      </c>
    </row>
    <row r="15" spans="1:11" ht="105" x14ac:dyDescent="0.2">
      <c r="A15" s="34">
        <v>4</v>
      </c>
      <c r="B15" s="35" t="s">
        <v>78</v>
      </c>
      <c r="C15" s="36" t="s">
        <v>60</v>
      </c>
      <c r="D15" s="36"/>
      <c r="E15" s="36"/>
      <c r="F15" s="35" t="s">
        <v>300</v>
      </c>
      <c r="G15" s="35" t="s">
        <v>82</v>
      </c>
      <c r="H15" s="35" t="s">
        <v>80</v>
      </c>
      <c r="I15" s="98" t="s">
        <v>71</v>
      </c>
      <c r="J15" s="141">
        <v>2029</v>
      </c>
    </row>
    <row r="16" spans="1:11" ht="105" x14ac:dyDescent="0.2">
      <c r="A16" s="34">
        <v>5</v>
      </c>
      <c r="B16" s="35" t="s">
        <v>78</v>
      </c>
      <c r="C16" s="36" t="s">
        <v>60</v>
      </c>
      <c r="D16" s="36"/>
      <c r="E16" s="36"/>
      <c r="F16" s="35" t="s">
        <v>301</v>
      </c>
      <c r="G16" s="35" t="s">
        <v>83</v>
      </c>
      <c r="H16" s="35" t="s">
        <v>80</v>
      </c>
      <c r="I16" s="98" t="s">
        <v>71</v>
      </c>
      <c r="J16" s="141">
        <v>2029</v>
      </c>
    </row>
    <row r="17" spans="1:10" ht="105" x14ac:dyDescent="0.2">
      <c r="A17" s="34">
        <v>6</v>
      </c>
      <c r="B17" s="35" t="s">
        <v>78</v>
      </c>
      <c r="C17" s="36" t="s">
        <v>60</v>
      </c>
      <c r="D17" s="36"/>
      <c r="E17" s="36"/>
      <c r="F17" s="140" t="s">
        <v>302</v>
      </c>
      <c r="G17" s="35" t="s">
        <v>84</v>
      </c>
      <c r="H17" s="35" t="s">
        <v>80</v>
      </c>
      <c r="I17" s="98" t="s">
        <v>71</v>
      </c>
      <c r="J17" s="141">
        <v>2029</v>
      </c>
    </row>
    <row r="18" spans="1:10" ht="105" x14ac:dyDescent="0.2">
      <c r="A18" s="34">
        <v>7</v>
      </c>
      <c r="B18" s="35" t="s">
        <v>78</v>
      </c>
      <c r="C18" s="36" t="s">
        <v>60</v>
      </c>
      <c r="D18" s="36"/>
      <c r="E18" s="36"/>
      <c r="F18" s="35" t="s">
        <v>303</v>
      </c>
      <c r="G18" s="35" t="s">
        <v>85</v>
      </c>
      <c r="H18" s="35" t="s">
        <v>80</v>
      </c>
      <c r="I18" s="98" t="s">
        <v>71</v>
      </c>
      <c r="J18" s="141">
        <v>2029</v>
      </c>
    </row>
    <row r="19" spans="1:10" ht="90" x14ac:dyDescent="0.2">
      <c r="A19" s="34">
        <v>8</v>
      </c>
      <c r="B19" s="35" t="s">
        <v>78</v>
      </c>
      <c r="C19" s="36" t="s">
        <v>60</v>
      </c>
      <c r="D19" s="36"/>
      <c r="E19" s="36"/>
      <c r="F19" s="142" t="s">
        <v>304</v>
      </c>
      <c r="G19" s="35" t="s">
        <v>86</v>
      </c>
      <c r="H19" s="35" t="s">
        <v>80</v>
      </c>
      <c r="I19" s="98" t="s">
        <v>71</v>
      </c>
      <c r="J19" s="141">
        <v>2026</v>
      </c>
    </row>
    <row r="20" spans="1:10" ht="135.75" customHeight="1" x14ac:dyDescent="0.2">
      <c r="A20" s="34">
        <v>9</v>
      </c>
      <c r="B20" s="35" t="s">
        <v>87</v>
      </c>
      <c r="C20" s="36"/>
      <c r="D20" s="36" t="s">
        <v>60</v>
      </c>
      <c r="E20" s="36"/>
      <c r="F20" s="35" t="s">
        <v>305</v>
      </c>
      <c r="G20" s="35" t="s">
        <v>88</v>
      </c>
      <c r="H20" s="35" t="s">
        <v>89</v>
      </c>
      <c r="I20" s="98" t="s">
        <v>71</v>
      </c>
      <c r="J20" s="141">
        <v>2026</v>
      </c>
    </row>
    <row r="21" spans="1:10" ht="60" x14ac:dyDescent="0.2">
      <c r="A21" s="34">
        <v>10</v>
      </c>
      <c r="B21" s="35" t="s">
        <v>90</v>
      </c>
      <c r="C21" s="36"/>
      <c r="D21" s="36" t="s">
        <v>60</v>
      </c>
      <c r="E21" s="36"/>
      <c r="F21" s="35" t="s">
        <v>306</v>
      </c>
      <c r="G21" s="35" t="s">
        <v>91</v>
      </c>
      <c r="H21" s="35" t="s">
        <v>92</v>
      </c>
      <c r="I21" s="98" t="s">
        <v>71</v>
      </c>
      <c r="J21" s="141">
        <v>2024</v>
      </c>
    </row>
    <row r="22" spans="1:10" ht="60" x14ac:dyDescent="0.2">
      <c r="A22" s="34">
        <v>11</v>
      </c>
      <c r="B22" s="35" t="s">
        <v>72</v>
      </c>
      <c r="C22" s="36"/>
      <c r="D22" s="36" t="s">
        <v>60</v>
      </c>
      <c r="E22" s="36"/>
      <c r="F22" s="35" t="s">
        <v>306</v>
      </c>
      <c r="G22" s="35" t="s">
        <v>91</v>
      </c>
      <c r="H22" s="35" t="s">
        <v>92</v>
      </c>
      <c r="I22" s="98" t="s">
        <v>71</v>
      </c>
      <c r="J22" s="141">
        <v>2024</v>
      </c>
    </row>
    <row r="23" spans="1:10" ht="60" x14ac:dyDescent="0.2">
      <c r="A23" s="34">
        <v>12</v>
      </c>
      <c r="B23" s="35" t="s">
        <v>93</v>
      </c>
      <c r="C23" s="36"/>
      <c r="D23" s="36"/>
      <c r="E23" s="36" t="s">
        <v>60</v>
      </c>
      <c r="F23" s="140" t="s">
        <v>307</v>
      </c>
      <c r="G23" s="35" t="s">
        <v>94</v>
      </c>
      <c r="H23" s="35" t="s">
        <v>73</v>
      </c>
      <c r="I23" s="98" t="s">
        <v>71</v>
      </c>
      <c r="J23" s="141">
        <v>2024</v>
      </c>
    </row>
    <row r="24" spans="1:10" ht="60" x14ac:dyDescent="0.2">
      <c r="A24" s="34">
        <v>13</v>
      </c>
      <c r="B24" s="35" t="s">
        <v>95</v>
      </c>
      <c r="C24" s="36"/>
      <c r="D24" s="36"/>
      <c r="E24" s="36" t="s">
        <v>60</v>
      </c>
      <c r="F24" s="35" t="s">
        <v>308</v>
      </c>
      <c r="G24" s="35" t="s">
        <v>96</v>
      </c>
      <c r="H24" s="35" t="s">
        <v>97</v>
      </c>
      <c r="I24" s="98" t="s">
        <v>71</v>
      </c>
      <c r="J24" s="141">
        <v>2026</v>
      </c>
    </row>
    <row r="25" spans="1:10" ht="75" x14ac:dyDescent="0.2">
      <c r="A25" s="34">
        <v>14</v>
      </c>
      <c r="B25" s="35" t="s">
        <v>95</v>
      </c>
      <c r="C25" s="36"/>
      <c r="D25" s="36"/>
      <c r="E25" s="36" t="s">
        <v>60</v>
      </c>
      <c r="F25" s="140" t="s">
        <v>309</v>
      </c>
      <c r="G25" s="35" t="s">
        <v>98</v>
      </c>
      <c r="H25" s="35" t="s">
        <v>97</v>
      </c>
      <c r="I25" s="98" t="s">
        <v>71</v>
      </c>
      <c r="J25" s="141">
        <v>2026</v>
      </c>
    </row>
    <row r="26" spans="1:10" ht="75" x14ac:dyDescent="0.2">
      <c r="A26" s="34">
        <v>15</v>
      </c>
      <c r="B26" s="35" t="s">
        <v>95</v>
      </c>
      <c r="C26" s="36"/>
      <c r="D26" s="36"/>
      <c r="E26" s="36" t="s">
        <v>60</v>
      </c>
      <c r="F26" s="35" t="s">
        <v>310</v>
      </c>
      <c r="G26" s="35" t="s">
        <v>99</v>
      </c>
      <c r="H26" s="35" t="s">
        <v>74</v>
      </c>
      <c r="I26" s="98" t="s">
        <v>71</v>
      </c>
      <c r="J26" s="141">
        <v>2026</v>
      </c>
    </row>
    <row r="27" spans="1:10" ht="90" x14ac:dyDescent="0.2">
      <c r="A27" s="34">
        <v>16</v>
      </c>
      <c r="B27" s="35" t="s">
        <v>100</v>
      </c>
      <c r="C27" s="36"/>
      <c r="D27" s="36"/>
      <c r="E27" s="36" t="s">
        <v>60</v>
      </c>
      <c r="F27" s="140" t="s">
        <v>311</v>
      </c>
      <c r="G27" s="35" t="s">
        <v>101</v>
      </c>
      <c r="H27" s="143" t="s">
        <v>102</v>
      </c>
      <c r="I27" s="98" t="s">
        <v>71</v>
      </c>
      <c r="J27" s="141">
        <v>2028</v>
      </c>
    </row>
    <row r="29" spans="1:10" x14ac:dyDescent="0.2">
      <c r="C29" s="92"/>
    </row>
  </sheetData>
  <mergeCells count="8">
    <mergeCell ref="I9:I10"/>
    <mergeCell ref="J9:J10"/>
    <mergeCell ref="A9:A10"/>
    <mergeCell ref="B9:B10"/>
    <mergeCell ref="C9:E9"/>
    <mergeCell ref="F9:F10"/>
    <mergeCell ref="G9:G10"/>
    <mergeCell ref="H9:H10"/>
  </mergeCells>
  <conditionalFormatting sqref="C14">
    <cfRule type="duplicateValues" dxfId="97" priority="6"/>
  </conditionalFormatting>
  <conditionalFormatting sqref="C15">
    <cfRule type="duplicateValues" dxfId="96" priority="5"/>
  </conditionalFormatting>
  <conditionalFormatting sqref="C16">
    <cfRule type="duplicateValues" dxfId="95" priority="4"/>
  </conditionalFormatting>
  <conditionalFormatting sqref="C17">
    <cfRule type="duplicateValues" dxfId="94" priority="3"/>
  </conditionalFormatting>
  <conditionalFormatting sqref="C18">
    <cfRule type="duplicateValues" dxfId="93" priority="2"/>
  </conditionalFormatting>
  <conditionalFormatting sqref="C19">
    <cfRule type="duplicateValues" dxfId="92" priority="1"/>
  </conditionalFormatting>
  <conditionalFormatting sqref="C12:E12">
    <cfRule type="duplicateValues" dxfId="91" priority="19"/>
  </conditionalFormatting>
  <conditionalFormatting sqref="C13:E13 D14:E19">
    <cfRule type="duplicateValues" dxfId="90" priority="18"/>
  </conditionalFormatting>
  <conditionalFormatting sqref="C20:E20 C21:C22 E21:E22">
    <cfRule type="duplicateValues" dxfId="89" priority="9"/>
  </conditionalFormatting>
  <conditionalFormatting sqref="C23:E23">
    <cfRule type="duplicateValues" dxfId="88" priority="10"/>
  </conditionalFormatting>
  <conditionalFormatting sqref="C24:E24">
    <cfRule type="duplicateValues" dxfId="87" priority="11"/>
  </conditionalFormatting>
  <conditionalFormatting sqref="C25:E25">
    <cfRule type="duplicateValues" dxfId="86" priority="13"/>
  </conditionalFormatting>
  <conditionalFormatting sqref="C26:E26">
    <cfRule type="duplicateValues" dxfId="85" priority="17"/>
  </conditionalFormatting>
  <conditionalFormatting sqref="C27:E27">
    <cfRule type="duplicateValues" dxfId="84" priority="16"/>
  </conditionalFormatting>
  <conditionalFormatting sqref="D21">
    <cfRule type="duplicateValues" dxfId="83" priority="8"/>
  </conditionalFormatting>
  <conditionalFormatting sqref="D22">
    <cfRule type="duplicateValues" dxfId="82" priority="7"/>
  </conditionalFormatting>
  <dataValidations count="1">
    <dataValidation type="list" allowBlank="1" showInputMessage="1" showErrorMessage="1" sqref="C12:E27" xr:uid="{00000000-0002-0000-0400-000000000000}">
      <formula1>$B$6:$B$7</formula1>
    </dataValidation>
  </dataValidations>
  <hyperlinks>
    <hyperlink ref="I12" r:id="rId1" display="https://drive.google.com/drive/folders/1ABeH1MoyXPo_J0ybmoyycPb-DMC1gjuE?usp=sharing" xr:uid="{5A1C83D7-CCCB-44A4-9727-F4B10EADC436}"/>
    <hyperlink ref="I13" r:id="rId2" display="https://drive.google.com/drive/folders/1Wc2qKNjlcVkMrG1yDbfkv3gGLA0GupBR?usp=sharing" xr:uid="{3C4D2DB5-2DA7-48FB-A1FD-2A228A2C87F3}"/>
    <hyperlink ref="I14" r:id="rId3" display="https://drive.google.com/drive/folders/1P3ZhTqAcmlbhtHZcpWyFO55Q7wuEoQA4?usp=sharing" xr:uid="{3EFF30EF-198F-448B-8548-0D262C993531}"/>
    <hyperlink ref="I15" r:id="rId4" display="https://drive.google.com/drive/folders/1P4FNAUuP3iyDPDimHK9NBD09UmqJdjKy?usp=sharing" xr:uid="{97E11193-A0A2-46D4-8C57-D1DE3435DA4E}"/>
    <hyperlink ref="I17" r:id="rId5" display="https://drive.google.com/drive/folders/1V99Ko2Jo_pNJuHEHEPdOJnRBA8SCEtYm?usp=sharing" xr:uid="{718B9402-3EB8-45E7-A88F-A1B8BB2565E5}"/>
    <hyperlink ref="I18" r:id="rId6" display="https://drive.google.com/drive/folders/16DBD8X3TN_0INe_idedMcmGYfwyuLiAU?usp=sharing" xr:uid="{2E5E4639-1D6A-4338-9869-D53FF066DCC3}"/>
    <hyperlink ref="I20" r:id="rId7" display="https://drive.google.com/drive/folders/1vd-QCRZ-g5HoxKib0ZO09ixGj-bF3Kuf?usp=sharing" xr:uid="{86830D9C-D409-4C48-A9A4-246559B9D1A5}"/>
    <hyperlink ref="I21" r:id="rId8" display="https://drive.google.com/drive/folders/1vfXEYrGx-qOB037FyomRq8QJpw6bd6wp?usp=sharing" xr:uid="{AF49EE39-657F-4D94-9135-A75E00761F0F}"/>
    <hyperlink ref="I22" r:id="rId9" display="https://drive.google.com/drive/folders/1vH-fG72y_ysfnNAPNg5Ti4l66r1lcsYJ?usp=sharing" xr:uid="{879EC6F5-A83B-4F04-BC59-AC8865FC5A84}"/>
    <hyperlink ref="I23" r:id="rId10" display="https://drive.google.com/drive/folders/1ODgAb10zJJlQU_NL9jkelWN6kxddMMnk?usp=sharing" xr:uid="{D3A433D3-B4CF-44DC-AB1B-5D5BE03187EA}"/>
    <hyperlink ref="I24" r:id="rId11" display="https://drive.google.com/drive/folders/1LAe5PRx5Fu3c5Pg2ocQBAKP81tDle6ve?usp=sharing" xr:uid="{8958B74D-9105-482E-BEBF-D8BC52009253}"/>
    <hyperlink ref="I25" r:id="rId12" display="https://drive.google.com/drive/folders/1CDtMmGtDzO1jjbYGwMeH6-We4-OuXOm_?usp=sharing" xr:uid="{641FCD31-E491-4CEE-94B0-95620E64ABAE}"/>
    <hyperlink ref="I26" r:id="rId13" display="https://drive.google.com/drive/folders/1EddRrMgg_eQ_cX9v4d4MCHJcm7RB8pq-?usp=sharing" xr:uid="{1F477DFA-5E91-4F4F-80B3-3ED058A2E5C0}"/>
    <hyperlink ref="I27" r:id="rId14" display="https://drive.google.com/drive/folders/1kvUKPQmUMEDnVk6CWDToKw6ejG_82ekL?usp=sharing" xr:uid="{27556AED-001F-40D4-9978-26F851910998}"/>
    <hyperlink ref="I19" r:id="rId15" xr:uid="{C7C1852A-E62A-46F2-88E6-64BD4CD65C50}"/>
    <hyperlink ref="I16" r:id="rId16" display="https://drive.google.com/drive/folders/19ngSKDWivufidR_afWMPfelh6o-NhLva?usp=sharing" xr:uid="{9E24E51C-2BFB-4783-85EB-D5930FC001B8}"/>
  </hyperlinks>
  <pageMargins left="0.7" right="0.7" top="0.75" bottom="0.75" header="0.3" footer="0.3"/>
  <pageSetup paperSize="9" scale="65" fitToHeight="0" orientation="landscape" r:id="rId17"/>
  <legacyDrawing r:id="rId18"/>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O94"/>
  <sheetViews>
    <sheetView zoomScale="82" zoomScaleNormal="40" workbookViewId="0">
      <pane ySplit="11" topLeftCell="A68" activePane="bottomLeft" state="frozen"/>
      <selection activeCell="G11" sqref="G11"/>
      <selection pane="bottomLeft" activeCell="K1" sqref="K1"/>
    </sheetView>
  </sheetViews>
  <sheetFormatPr baseColWidth="10" defaultColWidth="8.83203125" defaultRowHeight="15" x14ac:dyDescent="0.2"/>
  <cols>
    <col min="1" max="1" width="4.1640625" style="1" customWidth="1"/>
    <col min="2" max="2" width="19.83203125" style="1" customWidth="1"/>
    <col min="3" max="3" width="8.5" style="1" customWidth="1"/>
    <col min="4" max="4" width="7.6640625" style="1" bestFit="1" customWidth="1"/>
    <col min="5" max="5" width="8" style="1" bestFit="1" customWidth="1"/>
    <col min="6" max="6" width="16" style="1" customWidth="1"/>
    <col min="7" max="7" width="59.33203125" style="1" customWidth="1"/>
    <col min="8" max="8" width="11.5" style="1" customWidth="1"/>
    <col min="9" max="9" width="13.33203125" style="1" customWidth="1"/>
    <col min="10" max="10" width="11.5" style="6" customWidth="1"/>
    <col min="11" max="11" width="14.5" style="1" bestFit="1" customWidth="1"/>
    <col min="12" max="16384" width="8.83203125" style="1"/>
  </cols>
  <sheetData>
    <row r="1" spans="1:11" x14ac:dyDescent="0.2">
      <c r="A1" s="122" t="s">
        <v>338</v>
      </c>
      <c r="K1"/>
    </row>
    <row r="2" spans="1:11" x14ac:dyDescent="0.2">
      <c r="A2" s="122"/>
    </row>
    <row r="3" spans="1:11" x14ac:dyDescent="0.2">
      <c r="A3" s="122" t="s">
        <v>340</v>
      </c>
    </row>
    <row r="4" spans="1:11" ht="13.75" hidden="1" customHeight="1" x14ac:dyDescent="0.2"/>
    <row r="5" spans="1:11" hidden="1" x14ac:dyDescent="0.2">
      <c r="B5" s="1" t="s">
        <v>59</v>
      </c>
    </row>
    <row r="6" spans="1:11" hidden="1" x14ac:dyDescent="0.2"/>
    <row r="7" spans="1:11" hidden="1" x14ac:dyDescent="0.2">
      <c r="B7" s="1" t="s">
        <v>60</v>
      </c>
    </row>
    <row r="8" spans="1:11" hidden="1" x14ac:dyDescent="0.2"/>
    <row r="9" spans="1:11" ht="23.25" customHeight="1" x14ac:dyDescent="0.2">
      <c r="A9" s="253" t="s">
        <v>61</v>
      </c>
      <c r="B9" s="253" t="s">
        <v>62</v>
      </c>
      <c r="C9" s="253" t="s">
        <v>296</v>
      </c>
      <c r="D9" s="253"/>
      <c r="E9" s="253"/>
      <c r="F9" s="253" t="s">
        <v>63</v>
      </c>
      <c r="G9" s="253" t="s">
        <v>64</v>
      </c>
      <c r="H9" s="253" t="s">
        <v>65</v>
      </c>
      <c r="I9" s="253" t="s">
        <v>66</v>
      </c>
      <c r="J9" s="253" t="s">
        <v>67</v>
      </c>
    </row>
    <row r="10" spans="1:11" ht="38.5" customHeight="1" x14ac:dyDescent="0.2">
      <c r="A10" s="253"/>
      <c r="B10" s="253"/>
      <c r="C10" s="25" t="s">
        <v>68</v>
      </c>
      <c r="D10" s="25" t="s">
        <v>69</v>
      </c>
      <c r="E10" s="25" t="s">
        <v>70</v>
      </c>
      <c r="F10" s="253"/>
      <c r="G10" s="253"/>
      <c r="H10" s="253"/>
      <c r="I10" s="253"/>
      <c r="J10" s="253"/>
    </row>
    <row r="11" spans="1:11" x14ac:dyDescent="0.2">
      <c r="A11" s="75">
        <v>1</v>
      </c>
      <c r="B11" s="75">
        <v>2</v>
      </c>
      <c r="C11" s="75">
        <v>3</v>
      </c>
      <c r="D11" s="75">
        <v>4</v>
      </c>
      <c r="E11" s="75">
        <v>5</v>
      </c>
      <c r="F11" s="75">
        <v>6</v>
      </c>
      <c r="G11" s="75">
        <v>7</v>
      </c>
      <c r="H11" s="75">
        <v>8</v>
      </c>
      <c r="I11" s="75">
        <v>9</v>
      </c>
      <c r="J11" s="75">
        <v>10</v>
      </c>
    </row>
    <row r="12" spans="1:11" x14ac:dyDescent="0.2">
      <c r="A12" s="124">
        <v>1</v>
      </c>
      <c r="B12" s="125"/>
      <c r="C12" s="126"/>
      <c r="D12" s="126"/>
      <c r="E12" s="126"/>
      <c r="F12" s="125"/>
      <c r="G12" s="125"/>
      <c r="H12" s="125"/>
      <c r="I12" s="135"/>
      <c r="J12" s="128"/>
    </row>
    <row r="13" spans="1:11" x14ac:dyDescent="0.2">
      <c r="A13" s="124">
        <v>2</v>
      </c>
      <c r="B13" s="125"/>
      <c r="C13" s="126"/>
      <c r="D13" s="126"/>
      <c r="E13" s="126"/>
      <c r="F13" s="125"/>
      <c r="G13" s="125"/>
      <c r="H13" s="125"/>
      <c r="I13" s="135"/>
      <c r="J13" s="128"/>
    </row>
    <row r="14" spans="1:11" x14ac:dyDescent="0.2">
      <c r="A14" s="124">
        <v>3</v>
      </c>
      <c r="B14" s="125"/>
      <c r="C14" s="126"/>
      <c r="D14" s="126"/>
      <c r="E14" s="126"/>
      <c r="F14" s="125"/>
      <c r="G14" s="125"/>
      <c r="H14" s="125"/>
      <c r="I14" s="149"/>
      <c r="J14" s="128"/>
    </row>
    <row r="15" spans="1:11" x14ac:dyDescent="0.2">
      <c r="A15" s="124">
        <v>4</v>
      </c>
      <c r="B15" s="125"/>
      <c r="C15" s="126"/>
      <c r="D15" s="126"/>
      <c r="E15" s="126"/>
      <c r="F15" s="125"/>
      <c r="G15" s="125"/>
      <c r="H15" s="125"/>
      <c r="I15" s="135"/>
      <c r="J15" s="128"/>
    </row>
    <row r="16" spans="1:11" ht="44.5" customHeight="1" x14ac:dyDescent="0.2">
      <c r="A16" s="124">
        <v>5</v>
      </c>
      <c r="B16" s="125"/>
      <c r="C16" s="126"/>
      <c r="D16" s="126"/>
      <c r="E16" s="126"/>
      <c r="F16" s="125"/>
      <c r="G16" s="125"/>
      <c r="H16" s="125"/>
      <c r="I16" s="135"/>
      <c r="J16" s="128"/>
    </row>
    <row r="17" spans="1:15" ht="45.75" customHeight="1" x14ac:dyDescent="0.2">
      <c r="A17" s="124">
        <v>6</v>
      </c>
      <c r="B17" s="125"/>
      <c r="C17" s="126"/>
      <c r="D17" s="126"/>
      <c r="E17" s="126"/>
      <c r="F17" s="125"/>
      <c r="G17" s="125"/>
      <c r="H17" s="125"/>
      <c r="I17" s="135"/>
      <c r="J17" s="128"/>
    </row>
    <row r="18" spans="1:15" x14ac:dyDescent="0.15">
      <c r="A18" s="150">
        <v>7</v>
      </c>
      <c r="B18" s="133"/>
      <c r="C18" s="126"/>
      <c r="D18" s="126"/>
      <c r="E18" s="126"/>
      <c r="F18" s="133"/>
      <c r="G18" s="151"/>
      <c r="H18" s="152"/>
      <c r="I18" s="153"/>
      <c r="J18" s="128"/>
      <c r="M18" s="85"/>
      <c r="N18" s="85"/>
      <c r="O18" s="85"/>
    </row>
    <row r="19" spans="1:15" x14ac:dyDescent="0.2">
      <c r="A19" s="124">
        <v>8</v>
      </c>
      <c r="B19" s="125"/>
      <c r="C19" s="126"/>
      <c r="D19" s="126"/>
      <c r="E19" s="126"/>
      <c r="F19" s="125"/>
      <c r="G19" s="125"/>
      <c r="H19" s="125"/>
      <c r="I19" s="135"/>
      <c r="J19" s="128"/>
    </row>
    <row r="20" spans="1:15" x14ac:dyDescent="0.2">
      <c r="A20" s="150">
        <v>9</v>
      </c>
      <c r="B20" s="125"/>
      <c r="C20" s="126"/>
      <c r="D20" s="126"/>
      <c r="E20" s="126"/>
      <c r="F20" s="125"/>
      <c r="G20" s="125"/>
      <c r="H20" s="125"/>
      <c r="I20" s="135"/>
      <c r="J20" s="128"/>
    </row>
    <row r="21" spans="1:15" x14ac:dyDescent="0.2">
      <c r="A21" s="124">
        <v>10</v>
      </c>
      <c r="B21" s="125"/>
      <c r="C21" s="126"/>
      <c r="D21" s="126"/>
      <c r="E21" s="126"/>
      <c r="F21" s="125"/>
      <c r="G21" s="125"/>
      <c r="H21" s="125"/>
      <c r="I21" s="135"/>
      <c r="J21" s="128"/>
    </row>
    <row r="22" spans="1:15" x14ac:dyDescent="0.2">
      <c r="A22" s="150">
        <v>11</v>
      </c>
      <c r="B22" s="125"/>
      <c r="C22" s="126"/>
      <c r="D22" s="126"/>
      <c r="E22" s="126"/>
      <c r="F22" s="125"/>
      <c r="G22" s="125"/>
      <c r="H22" s="125"/>
      <c r="I22" s="135"/>
      <c r="J22" s="128"/>
    </row>
    <row r="23" spans="1:15" x14ac:dyDescent="0.2">
      <c r="A23" s="124">
        <v>12</v>
      </c>
      <c r="B23" s="125"/>
      <c r="C23" s="126"/>
      <c r="D23" s="126"/>
      <c r="E23" s="126"/>
      <c r="F23" s="125"/>
      <c r="G23" s="125"/>
      <c r="H23" s="125"/>
      <c r="I23" s="135"/>
      <c r="J23" s="128"/>
    </row>
    <row r="24" spans="1:15" x14ac:dyDescent="0.2">
      <c r="A24" s="150">
        <v>13</v>
      </c>
      <c r="B24" s="125"/>
      <c r="C24" s="126"/>
      <c r="D24" s="126"/>
      <c r="E24" s="126"/>
      <c r="F24" s="125"/>
      <c r="G24" s="125"/>
      <c r="H24" s="125"/>
      <c r="I24" s="135"/>
      <c r="J24" s="128"/>
    </row>
    <row r="25" spans="1:15" x14ac:dyDescent="0.2">
      <c r="A25" s="124">
        <v>14</v>
      </c>
      <c r="B25" s="125"/>
      <c r="C25" s="126"/>
      <c r="D25" s="126"/>
      <c r="E25" s="126"/>
      <c r="F25" s="125"/>
      <c r="G25" s="125"/>
      <c r="H25" s="125"/>
      <c r="I25" s="135"/>
      <c r="J25" s="128"/>
    </row>
    <row r="26" spans="1:15" x14ac:dyDescent="0.2">
      <c r="A26" s="150">
        <v>15</v>
      </c>
      <c r="B26" s="125"/>
      <c r="C26" s="126"/>
      <c r="D26" s="126"/>
      <c r="E26" s="126"/>
      <c r="F26" s="125"/>
      <c r="G26" s="125"/>
      <c r="H26" s="125"/>
      <c r="I26" s="135"/>
      <c r="J26" s="128"/>
    </row>
    <row r="27" spans="1:15" x14ac:dyDescent="0.2">
      <c r="A27" s="124">
        <v>16</v>
      </c>
      <c r="B27" s="125"/>
      <c r="C27" s="126"/>
      <c r="D27" s="126"/>
      <c r="E27" s="126"/>
      <c r="F27" s="125"/>
      <c r="G27" s="125"/>
      <c r="H27" s="125"/>
      <c r="I27" s="135"/>
      <c r="J27" s="128"/>
    </row>
    <row r="28" spans="1:15" x14ac:dyDescent="0.2">
      <c r="A28" s="150">
        <v>17</v>
      </c>
      <c r="B28" s="125"/>
      <c r="C28" s="126"/>
      <c r="D28" s="126"/>
      <c r="E28" s="126"/>
      <c r="F28" s="125"/>
      <c r="G28" s="125"/>
      <c r="H28" s="125"/>
      <c r="I28" s="135"/>
      <c r="J28" s="128"/>
    </row>
    <row r="29" spans="1:15" x14ac:dyDescent="0.2">
      <c r="A29" s="124">
        <v>18</v>
      </c>
      <c r="B29" s="125"/>
      <c r="C29" s="126"/>
      <c r="D29" s="126"/>
      <c r="E29" s="126"/>
      <c r="F29" s="125"/>
      <c r="G29" s="125"/>
      <c r="H29" s="125"/>
      <c r="I29" s="135"/>
      <c r="J29" s="128"/>
    </row>
    <row r="30" spans="1:15" x14ac:dyDescent="0.2">
      <c r="A30" s="150">
        <v>19</v>
      </c>
      <c r="B30" s="125"/>
      <c r="C30" s="126"/>
      <c r="D30" s="126"/>
      <c r="E30" s="126"/>
      <c r="F30" s="125"/>
      <c r="G30" s="125"/>
      <c r="H30" s="125"/>
      <c r="I30" s="154"/>
      <c r="J30" s="128"/>
    </row>
    <row r="31" spans="1:15" x14ac:dyDescent="0.2">
      <c r="A31" s="124">
        <v>20</v>
      </c>
      <c r="B31" s="125"/>
      <c r="C31" s="126"/>
      <c r="D31" s="126"/>
      <c r="E31" s="126"/>
      <c r="F31" s="125"/>
      <c r="G31" s="125"/>
      <c r="H31" s="125"/>
      <c r="I31" s="135"/>
      <c r="J31" s="128"/>
    </row>
    <row r="32" spans="1:15" x14ac:dyDescent="0.2">
      <c r="A32" s="150">
        <v>21</v>
      </c>
      <c r="B32" s="125"/>
      <c r="C32" s="126"/>
      <c r="D32" s="126"/>
      <c r="E32" s="126"/>
      <c r="F32" s="125"/>
      <c r="G32" s="125"/>
      <c r="H32" s="125"/>
      <c r="I32" s="135"/>
      <c r="J32" s="128"/>
    </row>
    <row r="33" spans="1:10" x14ac:dyDescent="0.2">
      <c r="A33" s="124">
        <v>22</v>
      </c>
      <c r="B33" s="125"/>
      <c r="C33" s="126"/>
      <c r="D33" s="126"/>
      <c r="E33" s="126"/>
      <c r="F33" s="125"/>
      <c r="G33" s="125"/>
      <c r="H33" s="125"/>
      <c r="I33" s="135"/>
      <c r="J33" s="128"/>
    </row>
    <row r="34" spans="1:10" x14ac:dyDescent="0.2">
      <c r="A34" s="150">
        <v>23</v>
      </c>
      <c r="B34" s="125"/>
      <c r="C34" s="126"/>
      <c r="D34" s="126"/>
      <c r="E34" s="126"/>
      <c r="F34" s="125"/>
      <c r="G34" s="125"/>
      <c r="H34" s="125"/>
      <c r="I34" s="135"/>
      <c r="J34" s="128"/>
    </row>
    <row r="35" spans="1:10" x14ac:dyDescent="0.2">
      <c r="A35" s="124">
        <v>24</v>
      </c>
      <c r="B35" s="125"/>
      <c r="C35" s="126"/>
      <c r="D35" s="126"/>
      <c r="E35" s="126"/>
      <c r="F35" s="125"/>
      <c r="G35" s="125"/>
      <c r="H35" s="125"/>
      <c r="I35" s="135"/>
      <c r="J35" s="128"/>
    </row>
    <row r="36" spans="1:10" x14ac:dyDescent="0.2">
      <c r="A36" s="150">
        <v>25</v>
      </c>
      <c r="B36" s="125"/>
      <c r="C36" s="126"/>
      <c r="D36" s="126"/>
      <c r="E36" s="126"/>
      <c r="F36" s="125"/>
      <c r="G36" s="125"/>
      <c r="H36" s="125"/>
      <c r="I36" s="135"/>
      <c r="J36" s="128"/>
    </row>
    <row r="37" spans="1:10" x14ac:dyDescent="0.2">
      <c r="A37" s="124">
        <v>26</v>
      </c>
      <c r="B37" s="125"/>
      <c r="C37" s="126"/>
      <c r="D37" s="126"/>
      <c r="E37" s="126"/>
      <c r="F37" s="125"/>
      <c r="G37" s="125"/>
      <c r="H37" s="125"/>
      <c r="I37" s="135"/>
      <c r="J37" s="128"/>
    </row>
    <row r="38" spans="1:10" x14ac:dyDescent="0.2">
      <c r="A38" s="150">
        <v>27</v>
      </c>
      <c r="B38" s="125"/>
      <c r="C38" s="126"/>
      <c r="D38" s="126"/>
      <c r="E38" s="126"/>
      <c r="F38" s="125"/>
      <c r="G38" s="125"/>
      <c r="H38" s="125"/>
      <c r="I38" s="135"/>
      <c r="J38" s="128"/>
    </row>
    <row r="39" spans="1:10" x14ac:dyDescent="0.2">
      <c r="A39" s="124">
        <v>28</v>
      </c>
      <c r="B39" s="125"/>
      <c r="C39" s="126"/>
      <c r="D39" s="126"/>
      <c r="E39" s="126"/>
      <c r="F39" s="125"/>
      <c r="G39" s="125"/>
      <c r="H39" s="125"/>
      <c r="I39" s="135"/>
      <c r="J39" s="128"/>
    </row>
    <row r="40" spans="1:10" x14ac:dyDescent="0.2">
      <c r="A40" s="150">
        <v>29</v>
      </c>
      <c r="B40" s="125"/>
      <c r="C40" s="126"/>
      <c r="D40" s="126"/>
      <c r="E40" s="126"/>
      <c r="F40" s="125"/>
      <c r="G40" s="125"/>
      <c r="H40" s="125"/>
      <c r="I40" s="135"/>
      <c r="J40" s="128"/>
    </row>
    <row r="41" spans="1:10" x14ac:dyDescent="0.2">
      <c r="A41" s="124">
        <v>30</v>
      </c>
      <c r="B41" s="125"/>
      <c r="C41" s="126"/>
      <c r="D41" s="126"/>
      <c r="E41" s="126"/>
      <c r="F41" s="125"/>
      <c r="G41" s="125"/>
      <c r="H41" s="125"/>
      <c r="I41" s="135"/>
      <c r="J41" s="128"/>
    </row>
    <row r="42" spans="1:10" x14ac:dyDescent="0.2">
      <c r="A42" s="150">
        <v>31</v>
      </c>
      <c r="B42" s="125"/>
      <c r="C42" s="126"/>
      <c r="D42" s="126"/>
      <c r="E42" s="126"/>
      <c r="F42" s="125"/>
      <c r="G42" s="125"/>
      <c r="H42" s="125"/>
      <c r="I42" s="135"/>
      <c r="J42" s="128"/>
    </row>
    <row r="43" spans="1:10" x14ac:dyDescent="0.2">
      <c r="A43" s="124">
        <v>32</v>
      </c>
      <c r="B43" s="125"/>
      <c r="C43" s="126"/>
      <c r="D43" s="126"/>
      <c r="E43" s="126"/>
      <c r="F43" s="125"/>
      <c r="G43" s="125"/>
      <c r="H43" s="125"/>
      <c r="I43" s="135"/>
      <c r="J43" s="128"/>
    </row>
    <row r="44" spans="1:10" x14ac:dyDescent="0.2">
      <c r="A44" s="150">
        <v>33</v>
      </c>
      <c r="B44" s="125"/>
      <c r="C44" s="126"/>
      <c r="D44" s="126"/>
      <c r="E44" s="126"/>
      <c r="F44" s="125"/>
      <c r="G44" s="125"/>
      <c r="H44" s="125"/>
      <c r="I44" s="135"/>
      <c r="J44" s="128"/>
    </row>
    <row r="45" spans="1:10" x14ac:dyDescent="0.2">
      <c r="A45" s="124">
        <v>34</v>
      </c>
      <c r="B45" s="125"/>
      <c r="C45" s="126"/>
      <c r="D45" s="126"/>
      <c r="E45" s="126"/>
      <c r="F45" s="125"/>
      <c r="G45" s="125"/>
      <c r="H45" s="125"/>
      <c r="I45" s="135"/>
      <c r="J45" s="128"/>
    </row>
    <row r="46" spans="1:10" x14ac:dyDescent="0.2">
      <c r="A46" s="150">
        <v>35</v>
      </c>
      <c r="B46" s="125"/>
      <c r="C46" s="126"/>
      <c r="D46" s="126"/>
      <c r="E46" s="126"/>
      <c r="F46" s="125"/>
      <c r="G46" s="125"/>
      <c r="H46" s="125"/>
      <c r="I46" s="135"/>
      <c r="J46" s="128"/>
    </row>
    <row r="47" spans="1:10" x14ac:dyDescent="0.2">
      <c r="A47" s="124">
        <v>36</v>
      </c>
      <c r="B47" s="125"/>
      <c r="C47" s="126"/>
      <c r="D47" s="126"/>
      <c r="E47" s="126"/>
      <c r="F47" s="125"/>
      <c r="G47" s="125"/>
      <c r="H47" s="125"/>
      <c r="I47" s="135"/>
      <c r="J47" s="128"/>
    </row>
    <row r="48" spans="1:10" x14ac:dyDescent="0.2">
      <c r="A48" s="150">
        <v>37</v>
      </c>
      <c r="B48" s="125"/>
      <c r="C48" s="126"/>
      <c r="D48" s="126"/>
      <c r="E48" s="126"/>
      <c r="F48" s="125"/>
      <c r="G48" s="125"/>
      <c r="H48" s="125"/>
      <c r="I48" s="135"/>
      <c r="J48" s="128"/>
    </row>
    <row r="49" spans="1:10" x14ac:dyDescent="0.2">
      <c r="A49" s="124">
        <v>38</v>
      </c>
      <c r="B49" s="125"/>
      <c r="C49" s="126"/>
      <c r="D49" s="126"/>
      <c r="E49" s="126"/>
      <c r="F49" s="125"/>
      <c r="G49" s="125"/>
      <c r="H49" s="125"/>
      <c r="I49" s="135"/>
      <c r="J49" s="128"/>
    </row>
    <row r="50" spans="1:10" x14ac:dyDescent="0.2">
      <c r="A50" s="150">
        <v>39</v>
      </c>
      <c r="B50" s="125"/>
      <c r="C50" s="126"/>
      <c r="D50" s="126"/>
      <c r="E50" s="126"/>
      <c r="F50" s="125"/>
      <c r="G50" s="125"/>
      <c r="H50" s="125"/>
      <c r="I50" s="135"/>
      <c r="J50" s="128"/>
    </row>
    <row r="51" spans="1:10" x14ac:dyDescent="0.2">
      <c r="A51" s="124">
        <v>40</v>
      </c>
      <c r="B51" s="125"/>
      <c r="C51" s="126"/>
      <c r="D51" s="126"/>
      <c r="E51" s="126"/>
      <c r="F51" s="125"/>
      <c r="G51" s="125"/>
      <c r="H51" s="125"/>
      <c r="I51" s="135"/>
      <c r="J51" s="128"/>
    </row>
    <row r="52" spans="1:10" x14ac:dyDescent="0.2">
      <c r="A52" s="150">
        <v>41</v>
      </c>
      <c r="B52" s="125"/>
      <c r="C52" s="126"/>
      <c r="D52" s="126"/>
      <c r="E52" s="126"/>
      <c r="F52" s="125"/>
      <c r="G52" s="125"/>
      <c r="H52" s="125"/>
      <c r="I52" s="135"/>
      <c r="J52" s="128"/>
    </row>
    <row r="53" spans="1:10" x14ac:dyDescent="0.2">
      <c r="A53" s="124">
        <v>42</v>
      </c>
      <c r="B53" s="125"/>
      <c r="C53" s="126"/>
      <c r="D53" s="126"/>
      <c r="E53" s="126"/>
      <c r="F53" s="125"/>
      <c r="G53" s="125"/>
      <c r="H53" s="125"/>
      <c r="I53" s="135"/>
      <c r="J53" s="128"/>
    </row>
    <row r="54" spans="1:10" x14ac:dyDescent="0.2">
      <c r="A54" s="150">
        <v>43</v>
      </c>
      <c r="B54" s="125"/>
      <c r="C54" s="126"/>
      <c r="D54" s="126"/>
      <c r="E54" s="126"/>
      <c r="F54" s="125"/>
      <c r="G54" s="125"/>
      <c r="H54" s="125"/>
      <c r="I54" s="127"/>
      <c r="J54" s="128"/>
    </row>
    <row r="55" spans="1:10" x14ac:dyDescent="0.2">
      <c r="A55" s="124">
        <v>44</v>
      </c>
      <c r="B55" s="125"/>
      <c r="C55" s="126"/>
      <c r="D55" s="126"/>
      <c r="E55" s="126"/>
      <c r="F55" s="125"/>
      <c r="G55" s="125"/>
      <c r="H55" s="125"/>
      <c r="I55" s="135"/>
      <c r="J55" s="128"/>
    </row>
    <row r="56" spans="1:10" x14ac:dyDescent="0.2">
      <c r="A56" s="150">
        <v>45</v>
      </c>
      <c r="B56" s="125"/>
      <c r="C56" s="126"/>
      <c r="D56" s="126"/>
      <c r="E56" s="126"/>
      <c r="F56" s="125"/>
      <c r="G56" s="125"/>
      <c r="H56" s="125"/>
      <c r="I56" s="135"/>
      <c r="J56" s="128"/>
    </row>
    <row r="57" spans="1:10" x14ac:dyDescent="0.2">
      <c r="A57" s="124">
        <v>46</v>
      </c>
      <c r="B57" s="125"/>
      <c r="C57" s="126"/>
      <c r="D57" s="126"/>
      <c r="E57" s="126"/>
      <c r="F57" s="125"/>
      <c r="G57" s="125"/>
      <c r="H57" s="125"/>
      <c r="I57" s="135"/>
      <c r="J57" s="128"/>
    </row>
    <row r="58" spans="1:10" x14ac:dyDescent="0.2">
      <c r="A58" s="150">
        <v>47</v>
      </c>
      <c r="B58" s="125"/>
      <c r="C58" s="126"/>
      <c r="D58" s="126"/>
      <c r="E58" s="126"/>
      <c r="F58" s="125"/>
      <c r="G58" s="125"/>
      <c r="H58" s="125"/>
      <c r="I58" s="135"/>
      <c r="J58" s="128"/>
    </row>
    <row r="59" spans="1:10" x14ac:dyDescent="0.2">
      <c r="A59" s="124">
        <v>48</v>
      </c>
      <c r="B59" s="125"/>
      <c r="C59" s="126"/>
      <c r="D59" s="126"/>
      <c r="E59" s="126"/>
      <c r="F59" s="125"/>
      <c r="G59" s="125"/>
      <c r="H59" s="125"/>
      <c r="I59" s="135"/>
      <c r="J59" s="128"/>
    </row>
    <row r="60" spans="1:10" x14ac:dyDescent="0.2">
      <c r="A60" s="150">
        <v>49</v>
      </c>
      <c r="B60" s="125"/>
      <c r="C60" s="126"/>
      <c r="D60" s="126"/>
      <c r="E60" s="126"/>
      <c r="F60" s="125"/>
      <c r="G60" s="125"/>
      <c r="H60" s="125"/>
      <c r="I60" s="135"/>
      <c r="J60" s="128"/>
    </row>
    <row r="61" spans="1:10" x14ac:dyDescent="0.2">
      <c r="A61" s="124">
        <v>50</v>
      </c>
      <c r="B61" s="125"/>
      <c r="C61" s="126"/>
      <c r="D61" s="126"/>
      <c r="E61" s="126"/>
      <c r="F61" s="125"/>
      <c r="G61" s="125"/>
      <c r="H61" s="125"/>
      <c r="I61" s="135"/>
      <c r="J61" s="128"/>
    </row>
    <row r="62" spans="1:10" x14ac:dyDescent="0.2">
      <c r="A62" s="150">
        <v>51</v>
      </c>
      <c r="B62" s="125"/>
      <c r="C62" s="126"/>
      <c r="D62" s="126"/>
      <c r="E62" s="126"/>
      <c r="F62" s="125"/>
      <c r="G62" s="125"/>
      <c r="H62" s="125"/>
      <c r="I62" s="135"/>
      <c r="J62" s="128"/>
    </row>
    <row r="63" spans="1:10" x14ac:dyDescent="0.2">
      <c r="A63" s="124">
        <v>52</v>
      </c>
      <c r="B63" s="125"/>
      <c r="C63" s="126"/>
      <c r="D63" s="126"/>
      <c r="E63" s="126"/>
      <c r="F63" s="125"/>
      <c r="G63" s="125"/>
      <c r="H63" s="125"/>
      <c r="I63" s="135"/>
      <c r="J63" s="128"/>
    </row>
    <row r="64" spans="1:10" x14ac:dyDescent="0.2">
      <c r="A64" s="150">
        <v>53</v>
      </c>
      <c r="B64" s="125"/>
      <c r="C64" s="126"/>
      <c r="D64" s="126"/>
      <c r="E64" s="126"/>
      <c r="F64" s="125"/>
      <c r="G64" s="125"/>
      <c r="H64" s="125"/>
      <c r="I64" s="135"/>
      <c r="J64" s="128"/>
    </row>
    <row r="65" spans="1:10" x14ac:dyDescent="0.2">
      <c r="A65" s="124">
        <v>54</v>
      </c>
      <c r="B65" s="125"/>
      <c r="C65" s="126"/>
      <c r="D65" s="126"/>
      <c r="E65" s="126"/>
      <c r="F65" s="125"/>
      <c r="G65" s="125"/>
      <c r="H65" s="125"/>
      <c r="I65" s="135"/>
      <c r="J65" s="128"/>
    </row>
    <row r="66" spans="1:10" x14ac:dyDescent="0.2">
      <c r="A66" s="150">
        <v>55</v>
      </c>
      <c r="B66" s="125"/>
      <c r="C66" s="126"/>
      <c r="D66" s="126"/>
      <c r="E66" s="126"/>
      <c r="F66" s="125"/>
      <c r="G66" s="125"/>
      <c r="H66" s="125"/>
      <c r="I66" s="135"/>
      <c r="J66" s="128"/>
    </row>
    <row r="67" spans="1:10" x14ac:dyDescent="0.2">
      <c r="A67" s="124">
        <v>56</v>
      </c>
      <c r="B67" s="125"/>
      <c r="C67" s="126"/>
      <c r="D67" s="126"/>
      <c r="E67" s="126"/>
      <c r="F67" s="125"/>
      <c r="G67" s="125"/>
      <c r="H67" s="125"/>
      <c r="I67" s="135"/>
      <c r="J67" s="128"/>
    </row>
    <row r="68" spans="1:10" x14ac:dyDescent="0.2">
      <c r="A68" s="150">
        <v>57</v>
      </c>
      <c r="B68" s="125"/>
      <c r="C68" s="126"/>
      <c r="D68" s="126"/>
      <c r="E68" s="126"/>
      <c r="F68" s="125"/>
      <c r="G68" s="125"/>
      <c r="H68" s="125"/>
      <c r="I68" s="135"/>
      <c r="J68" s="128"/>
    </row>
    <row r="69" spans="1:10" x14ac:dyDescent="0.2">
      <c r="A69" s="124">
        <v>58</v>
      </c>
      <c r="B69" s="125"/>
      <c r="C69" s="126"/>
      <c r="D69" s="126"/>
      <c r="E69" s="126"/>
      <c r="F69" s="125"/>
      <c r="G69" s="125"/>
      <c r="H69" s="125"/>
      <c r="I69" s="135"/>
      <c r="J69" s="128"/>
    </row>
    <row r="70" spans="1:10" x14ac:dyDescent="0.2">
      <c r="A70" s="150">
        <v>59</v>
      </c>
      <c r="B70" s="125"/>
      <c r="C70" s="126"/>
      <c r="D70" s="126"/>
      <c r="E70" s="126"/>
      <c r="F70" s="125"/>
      <c r="G70" s="125"/>
      <c r="H70" s="125"/>
      <c r="I70" s="135"/>
      <c r="J70" s="128"/>
    </row>
    <row r="71" spans="1:10" x14ac:dyDescent="0.2">
      <c r="A71" s="124">
        <v>60</v>
      </c>
      <c r="B71" s="125"/>
      <c r="C71" s="126"/>
      <c r="D71" s="126"/>
      <c r="E71" s="126"/>
      <c r="F71" s="125"/>
      <c r="G71" s="125"/>
      <c r="H71" s="125"/>
      <c r="I71" s="135"/>
      <c r="J71" s="128"/>
    </row>
    <row r="72" spans="1:10" x14ac:dyDescent="0.2">
      <c r="A72" s="150">
        <v>61</v>
      </c>
      <c r="B72" s="125"/>
      <c r="C72" s="126"/>
      <c r="D72" s="126"/>
      <c r="E72" s="126"/>
      <c r="F72" s="125"/>
      <c r="G72" s="125"/>
      <c r="H72" s="125"/>
      <c r="I72" s="135"/>
      <c r="J72" s="128"/>
    </row>
    <row r="73" spans="1:10" x14ac:dyDescent="0.2">
      <c r="A73" s="124">
        <v>62</v>
      </c>
      <c r="B73" s="125"/>
      <c r="C73" s="126"/>
      <c r="D73" s="126"/>
      <c r="E73" s="126"/>
      <c r="F73" s="125"/>
      <c r="G73" s="125"/>
      <c r="H73" s="125"/>
      <c r="I73" s="135"/>
      <c r="J73" s="128"/>
    </row>
    <row r="74" spans="1:10" x14ac:dyDescent="0.2">
      <c r="A74" s="150">
        <v>63</v>
      </c>
      <c r="B74" s="125"/>
      <c r="C74" s="126"/>
      <c r="D74" s="126"/>
      <c r="E74" s="126"/>
      <c r="F74" s="125"/>
      <c r="G74" s="125"/>
      <c r="H74" s="125"/>
      <c r="I74" s="135"/>
      <c r="J74" s="128"/>
    </row>
    <row r="75" spans="1:10" x14ac:dyDescent="0.2">
      <c r="A75" s="124">
        <v>64</v>
      </c>
      <c r="B75" s="125"/>
      <c r="C75" s="126"/>
      <c r="D75" s="126"/>
      <c r="E75" s="126"/>
      <c r="F75" s="125"/>
      <c r="G75" s="125"/>
      <c r="H75" s="125"/>
      <c r="I75" s="135"/>
      <c r="J75" s="128"/>
    </row>
    <row r="76" spans="1:10" x14ac:dyDescent="0.2">
      <c r="A76" s="150">
        <v>65</v>
      </c>
      <c r="B76" s="125"/>
      <c r="C76" s="126"/>
      <c r="D76" s="126"/>
      <c r="E76" s="126"/>
      <c r="F76" s="125"/>
      <c r="G76" s="125"/>
      <c r="H76" s="125"/>
      <c r="I76" s="170"/>
      <c r="J76" s="128"/>
    </row>
    <row r="77" spans="1:10" x14ac:dyDescent="0.2">
      <c r="A77" s="124">
        <v>66</v>
      </c>
      <c r="B77" s="125"/>
      <c r="C77" s="126"/>
      <c r="D77" s="126"/>
      <c r="E77" s="126"/>
      <c r="F77" s="125"/>
      <c r="G77" s="125"/>
      <c r="H77" s="125"/>
      <c r="I77" s="135"/>
      <c r="J77" s="128"/>
    </row>
    <row r="78" spans="1:10" x14ac:dyDescent="0.2">
      <c r="A78" s="150">
        <v>67</v>
      </c>
      <c r="B78" s="125"/>
      <c r="C78" s="126"/>
      <c r="D78" s="126"/>
      <c r="E78" s="126"/>
      <c r="F78" s="125"/>
      <c r="G78" s="125"/>
      <c r="H78" s="125"/>
      <c r="I78" s="135"/>
      <c r="J78" s="128"/>
    </row>
    <row r="79" spans="1:10" x14ac:dyDescent="0.2">
      <c r="A79" s="124">
        <v>68</v>
      </c>
      <c r="B79" s="125"/>
      <c r="C79" s="126"/>
      <c r="D79" s="126"/>
      <c r="E79" s="126"/>
      <c r="F79" s="125"/>
      <c r="G79" s="125"/>
      <c r="H79" s="125"/>
      <c r="I79" s="170"/>
      <c r="J79" s="128"/>
    </row>
    <row r="80" spans="1:10" x14ac:dyDescent="0.2">
      <c r="A80" s="150">
        <v>69</v>
      </c>
      <c r="B80" s="125"/>
      <c r="C80" s="126"/>
      <c r="D80" s="126"/>
      <c r="E80" s="126"/>
      <c r="F80" s="125"/>
      <c r="G80" s="125"/>
      <c r="H80" s="125"/>
      <c r="I80" s="170"/>
      <c r="J80" s="128"/>
    </row>
    <row r="81" spans="1:10" x14ac:dyDescent="0.2">
      <c r="A81" s="124">
        <v>70</v>
      </c>
      <c r="B81" s="125"/>
      <c r="C81" s="126"/>
      <c r="D81" s="126"/>
      <c r="E81" s="126"/>
      <c r="F81" s="125"/>
      <c r="G81" s="125"/>
      <c r="H81" s="125"/>
      <c r="I81" s="135"/>
      <c r="J81" s="128"/>
    </row>
    <row r="82" spans="1:10" x14ac:dyDescent="0.2">
      <c r="A82" s="150">
        <v>71</v>
      </c>
      <c r="B82" s="125"/>
      <c r="C82" s="126"/>
      <c r="D82" s="126"/>
      <c r="E82" s="126"/>
      <c r="F82" s="125"/>
      <c r="G82" s="125"/>
      <c r="H82" s="125"/>
      <c r="I82" s="135"/>
      <c r="J82" s="128"/>
    </row>
    <row r="83" spans="1:10" x14ac:dyDescent="0.2">
      <c r="A83" s="124">
        <v>72</v>
      </c>
      <c r="B83" s="125"/>
      <c r="C83" s="126"/>
      <c r="D83" s="126"/>
      <c r="E83" s="126"/>
      <c r="F83" s="125"/>
      <c r="G83" s="125"/>
      <c r="H83" s="125"/>
      <c r="I83" s="135"/>
      <c r="J83" s="128"/>
    </row>
    <row r="84" spans="1:10" x14ac:dyDescent="0.2">
      <c r="A84" s="150">
        <v>73</v>
      </c>
      <c r="B84" s="125"/>
      <c r="C84" s="126"/>
      <c r="D84" s="126"/>
      <c r="E84" s="126"/>
      <c r="F84" s="125"/>
      <c r="G84" s="125"/>
      <c r="H84" s="125"/>
      <c r="I84" s="135"/>
      <c r="J84" s="128"/>
    </row>
    <row r="85" spans="1:10" x14ac:dyDescent="0.2">
      <c r="A85" s="124">
        <v>74</v>
      </c>
      <c r="B85" s="125"/>
      <c r="C85" s="126"/>
      <c r="D85" s="126"/>
      <c r="E85" s="126"/>
      <c r="F85" s="125"/>
      <c r="G85" s="125"/>
      <c r="H85" s="125"/>
      <c r="I85" s="135"/>
      <c r="J85" s="128"/>
    </row>
    <row r="86" spans="1:10" x14ac:dyDescent="0.2">
      <c r="A86" s="150">
        <v>75</v>
      </c>
      <c r="B86" s="125"/>
      <c r="C86" s="126"/>
      <c r="D86" s="126"/>
      <c r="E86" s="126"/>
      <c r="F86" s="125"/>
      <c r="G86" s="125"/>
      <c r="H86" s="125"/>
      <c r="I86" s="135"/>
      <c r="J86" s="128"/>
    </row>
    <row r="87" spans="1:10" x14ac:dyDescent="0.2">
      <c r="A87" s="124">
        <v>76</v>
      </c>
      <c r="B87" s="125"/>
      <c r="C87" s="126"/>
      <c r="D87" s="126"/>
      <c r="E87" s="126"/>
      <c r="F87" s="125"/>
      <c r="G87" s="125"/>
      <c r="H87" s="125"/>
      <c r="I87" s="135"/>
      <c r="J87" s="128"/>
    </row>
    <row r="88" spans="1:10" x14ac:dyDescent="0.2">
      <c r="A88" s="150">
        <v>77</v>
      </c>
      <c r="B88" s="125"/>
      <c r="C88" s="126"/>
      <c r="D88" s="126"/>
      <c r="E88" s="126"/>
      <c r="F88" s="125"/>
      <c r="G88" s="125"/>
      <c r="H88" s="125"/>
      <c r="I88" s="135"/>
      <c r="J88" s="128"/>
    </row>
    <row r="89" spans="1:10" x14ac:dyDescent="0.2">
      <c r="A89" s="124">
        <v>78</v>
      </c>
      <c r="B89" s="125"/>
      <c r="C89" s="126"/>
      <c r="D89" s="126"/>
      <c r="E89" s="126"/>
      <c r="F89" s="125"/>
      <c r="G89" s="125"/>
      <c r="H89" s="125"/>
      <c r="I89" s="135"/>
      <c r="J89" s="128"/>
    </row>
    <row r="90" spans="1:10" x14ac:dyDescent="0.2">
      <c r="A90" s="150">
        <v>79</v>
      </c>
      <c r="B90" s="125"/>
      <c r="C90" s="126"/>
      <c r="D90" s="126"/>
      <c r="E90" s="126"/>
      <c r="F90" s="125"/>
      <c r="G90" s="125"/>
      <c r="H90" s="125"/>
      <c r="I90" s="135"/>
      <c r="J90" s="128"/>
    </row>
    <row r="91" spans="1:10" x14ac:dyDescent="0.2">
      <c r="A91" s="124">
        <v>80</v>
      </c>
      <c r="B91" s="125"/>
      <c r="C91" s="126"/>
      <c r="D91" s="126"/>
      <c r="E91" s="126"/>
      <c r="F91" s="125"/>
      <c r="G91" s="125"/>
      <c r="H91" s="125"/>
      <c r="I91" s="135"/>
      <c r="J91" s="128"/>
    </row>
    <row r="92" spans="1:10" x14ac:dyDescent="0.2">
      <c r="A92" s="124">
        <v>81</v>
      </c>
      <c r="B92" s="125"/>
      <c r="C92" s="126"/>
      <c r="D92" s="126"/>
      <c r="E92" s="126"/>
      <c r="F92" s="125"/>
      <c r="G92" s="125"/>
      <c r="H92" s="125"/>
      <c r="I92" s="135"/>
      <c r="J92" s="128"/>
    </row>
    <row r="94" spans="1:10" x14ac:dyDescent="0.2">
      <c r="B94" s="86"/>
      <c r="C94" s="86"/>
    </row>
  </sheetData>
  <mergeCells count="8">
    <mergeCell ref="I9:I10"/>
    <mergeCell ref="J9:J10"/>
    <mergeCell ref="A9:A10"/>
    <mergeCell ref="B9:B10"/>
    <mergeCell ref="C9:E9"/>
    <mergeCell ref="F9:F10"/>
    <mergeCell ref="G9:G10"/>
    <mergeCell ref="H9:H10"/>
  </mergeCells>
  <conditionalFormatting sqref="C18">
    <cfRule type="duplicateValues" dxfId="81" priority="1"/>
  </conditionalFormatting>
  <conditionalFormatting sqref="C23:D23">
    <cfRule type="duplicateValues" dxfId="80" priority="81"/>
  </conditionalFormatting>
  <conditionalFormatting sqref="C12:E12">
    <cfRule type="duplicateValues" dxfId="79" priority="86"/>
  </conditionalFormatting>
  <conditionalFormatting sqref="C13:E13">
    <cfRule type="duplicateValues" dxfId="78" priority="85"/>
  </conditionalFormatting>
  <conditionalFormatting sqref="C14:E14">
    <cfRule type="duplicateValues" dxfId="77" priority="84"/>
  </conditionalFormatting>
  <conditionalFormatting sqref="C15:E15">
    <cfRule type="duplicateValues" dxfId="76" priority="76"/>
  </conditionalFormatting>
  <conditionalFormatting sqref="C16:E16">
    <cfRule type="duplicateValues" dxfId="75" priority="77"/>
  </conditionalFormatting>
  <conditionalFormatting sqref="C17:E17 D18:E18">
    <cfRule type="duplicateValues" dxfId="74" priority="78"/>
  </conditionalFormatting>
  <conditionalFormatting sqref="C19:E19">
    <cfRule type="duplicateValues" dxfId="73" priority="79"/>
  </conditionalFormatting>
  <conditionalFormatting sqref="C20:E20">
    <cfRule type="duplicateValues" dxfId="72" priority="80"/>
  </conditionalFormatting>
  <conditionalFormatting sqref="C21:E21">
    <cfRule type="duplicateValues" dxfId="71" priority="83"/>
  </conditionalFormatting>
  <conditionalFormatting sqref="C22:E22">
    <cfRule type="duplicateValues" dxfId="70" priority="82"/>
  </conditionalFormatting>
  <conditionalFormatting sqref="C92:E92 C24:D91">
    <cfRule type="duplicateValues" dxfId="69" priority="165"/>
  </conditionalFormatting>
  <conditionalFormatting sqref="E23">
    <cfRule type="duplicateValues" dxfId="68" priority="74"/>
  </conditionalFormatting>
  <conditionalFormatting sqref="E24">
    <cfRule type="duplicateValues" dxfId="67" priority="73"/>
  </conditionalFormatting>
  <conditionalFormatting sqref="E25">
    <cfRule type="duplicateValues" dxfId="66" priority="72"/>
  </conditionalFormatting>
  <conditionalFormatting sqref="E26">
    <cfRule type="duplicateValues" dxfId="65" priority="71"/>
  </conditionalFormatting>
  <conditionalFormatting sqref="E27">
    <cfRule type="duplicateValues" dxfId="64" priority="70"/>
  </conditionalFormatting>
  <conditionalFormatting sqref="E28">
    <cfRule type="duplicateValues" dxfId="63" priority="69"/>
  </conditionalFormatting>
  <conditionalFormatting sqref="E29">
    <cfRule type="duplicateValues" dxfId="62" priority="68"/>
  </conditionalFormatting>
  <conditionalFormatting sqref="E30">
    <cfRule type="duplicateValues" dxfId="61" priority="67"/>
  </conditionalFormatting>
  <conditionalFormatting sqref="E31">
    <cfRule type="duplicateValues" dxfId="60" priority="66"/>
  </conditionalFormatting>
  <conditionalFormatting sqref="E32">
    <cfRule type="duplicateValues" dxfId="59" priority="65"/>
  </conditionalFormatting>
  <conditionalFormatting sqref="E33">
    <cfRule type="duplicateValues" dxfId="58" priority="64"/>
  </conditionalFormatting>
  <conditionalFormatting sqref="E34">
    <cfRule type="duplicateValues" dxfId="57" priority="63"/>
  </conditionalFormatting>
  <conditionalFormatting sqref="E35">
    <cfRule type="duplicateValues" dxfId="56" priority="62"/>
  </conditionalFormatting>
  <conditionalFormatting sqref="E36">
    <cfRule type="duplicateValues" dxfId="55" priority="61"/>
  </conditionalFormatting>
  <conditionalFormatting sqref="E37">
    <cfRule type="duplicateValues" dxfId="54" priority="60"/>
  </conditionalFormatting>
  <conditionalFormatting sqref="E38">
    <cfRule type="duplicateValues" dxfId="53" priority="59"/>
  </conditionalFormatting>
  <conditionalFormatting sqref="E39">
    <cfRule type="duplicateValues" dxfId="52" priority="58"/>
  </conditionalFormatting>
  <conditionalFormatting sqref="E40">
    <cfRule type="duplicateValues" dxfId="51" priority="57"/>
  </conditionalFormatting>
  <conditionalFormatting sqref="E41">
    <cfRule type="duplicateValues" dxfId="50" priority="56"/>
  </conditionalFormatting>
  <conditionalFormatting sqref="E42">
    <cfRule type="duplicateValues" dxfId="49" priority="55"/>
  </conditionalFormatting>
  <conditionalFormatting sqref="E43">
    <cfRule type="duplicateValues" dxfId="48" priority="54"/>
  </conditionalFormatting>
  <conditionalFormatting sqref="E44">
    <cfRule type="duplicateValues" dxfId="47" priority="53"/>
  </conditionalFormatting>
  <conditionalFormatting sqref="E45">
    <cfRule type="duplicateValues" dxfId="46" priority="52"/>
  </conditionalFormatting>
  <conditionalFormatting sqref="E46">
    <cfRule type="duplicateValues" dxfId="45" priority="51"/>
  </conditionalFormatting>
  <conditionalFormatting sqref="E47">
    <cfRule type="duplicateValues" dxfId="44" priority="50"/>
  </conditionalFormatting>
  <conditionalFormatting sqref="E48">
    <cfRule type="duplicateValues" dxfId="43" priority="49"/>
  </conditionalFormatting>
  <conditionalFormatting sqref="E49">
    <cfRule type="duplicateValues" dxfId="42" priority="48"/>
  </conditionalFormatting>
  <conditionalFormatting sqref="E50">
    <cfRule type="duplicateValues" dxfId="41" priority="47"/>
  </conditionalFormatting>
  <conditionalFormatting sqref="E51">
    <cfRule type="duplicateValues" dxfId="40" priority="41"/>
  </conditionalFormatting>
  <conditionalFormatting sqref="E52">
    <cfRule type="duplicateValues" dxfId="39" priority="42"/>
  </conditionalFormatting>
  <conditionalFormatting sqref="E53">
    <cfRule type="duplicateValues" dxfId="38" priority="40"/>
  </conditionalFormatting>
  <conditionalFormatting sqref="E54">
    <cfRule type="duplicateValues" dxfId="37" priority="39"/>
  </conditionalFormatting>
  <conditionalFormatting sqref="E55">
    <cfRule type="duplicateValues" dxfId="36" priority="38"/>
  </conditionalFormatting>
  <conditionalFormatting sqref="E56">
    <cfRule type="duplicateValues" dxfId="35" priority="37"/>
  </conditionalFormatting>
  <conditionalFormatting sqref="E57">
    <cfRule type="duplicateValues" dxfId="34" priority="36"/>
  </conditionalFormatting>
  <conditionalFormatting sqref="E58">
    <cfRule type="duplicateValues" dxfId="33" priority="35"/>
  </conditionalFormatting>
  <conditionalFormatting sqref="E59">
    <cfRule type="duplicateValues" dxfId="32" priority="34"/>
  </conditionalFormatting>
  <conditionalFormatting sqref="E60">
    <cfRule type="duplicateValues" dxfId="31" priority="33"/>
  </conditionalFormatting>
  <conditionalFormatting sqref="E61">
    <cfRule type="duplicateValues" dxfId="30" priority="32"/>
  </conditionalFormatting>
  <conditionalFormatting sqref="E62">
    <cfRule type="duplicateValues" dxfId="29" priority="31"/>
  </conditionalFormatting>
  <conditionalFormatting sqref="E63">
    <cfRule type="duplicateValues" dxfId="28" priority="30"/>
  </conditionalFormatting>
  <conditionalFormatting sqref="E64">
    <cfRule type="duplicateValues" dxfId="27" priority="29"/>
  </conditionalFormatting>
  <conditionalFormatting sqref="E65">
    <cfRule type="duplicateValues" dxfId="26" priority="27"/>
  </conditionalFormatting>
  <conditionalFormatting sqref="E66">
    <cfRule type="duplicateValues" dxfId="25" priority="28"/>
  </conditionalFormatting>
  <conditionalFormatting sqref="E67">
    <cfRule type="duplicateValues" dxfId="24" priority="26"/>
  </conditionalFormatting>
  <conditionalFormatting sqref="E68">
    <cfRule type="duplicateValues" dxfId="23" priority="25"/>
  </conditionalFormatting>
  <conditionalFormatting sqref="E69">
    <cfRule type="duplicateValues" dxfId="22" priority="24"/>
  </conditionalFormatting>
  <conditionalFormatting sqref="E70">
    <cfRule type="duplicateValues" dxfId="21" priority="23"/>
  </conditionalFormatting>
  <conditionalFormatting sqref="E71">
    <cfRule type="duplicateValues" dxfId="20" priority="22"/>
  </conditionalFormatting>
  <conditionalFormatting sqref="E72">
    <cfRule type="duplicateValues" dxfId="19" priority="21"/>
  </conditionalFormatting>
  <conditionalFormatting sqref="E73">
    <cfRule type="duplicateValues" dxfId="18" priority="20"/>
  </conditionalFormatting>
  <conditionalFormatting sqref="E74">
    <cfRule type="duplicateValues" dxfId="17" priority="19"/>
  </conditionalFormatting>
  <conditionalFormatting sqref="E75">
    <cfRule type="duplicateValues" dxfId="16" priority="18"/>
  </conditionalFormatting>
  <conditionalFormatting sqref="E76">
    <cfRule type="duplicateValues" dxfId="15" priority="17"/>
  </conditionalFormatting>
  <conditionalFormatting sqref="E77">
    <cfRule type="duplicateValues" dxfId="14" priority="16"/>
  </conditionalFormatting>
  <conditionalFormatting sqref="E78">
    <cfRule type="duplicateValues" dxfId="13" priority="15"/>
  </conditionalFormatting>
  <conditionalFormatting sqref="E79">
    <cfRule type="duplicateValues" dxfId="12" priority="14"/>
  </conditionalFormatting>
  <conditionalFormatting sqref="E80">
    <cfRule type="duplicateValues" dxfId="11" priority="13"/>
  </conditionalFormatting>
  <conditionalFormatting sqref="E81">
    <cfRule type="duplicateValues" dxfId="10" priority="12"/>
  </conditionalFormatting>
  <conditionalFormatting sqref="E82">
    <cfRule type="duplicateValues" dxfId="9" priority="11"/>
  </conditionalFormatting>
  <conditionalFormatting sqref="E83">
    <cfRule type="duplicateValues" dxfId="8" priority="10"/>
  </conditionalFormatting>
  <conditionalFormatting sqref="E84">
    <cfRule type="duplicateValues" dxfId="7" priority="9"/>
  </conditionalFormatting>
  <conditionalFormatting sqref="E85">
    <cfRule type="duplicateValues" dxfId="6" priority="8"/>
  </conditionalFormatting>
  <conditionalFormatting sqref="E86">
    <cfRule type="duplicateValues" dxfId="5" priority="7"/>
  </conditionalFormatting>
  <conditionalFormatting sqref="E87">
    <cfRule type="duplicateValues" dxfId="4" priority="6"/>
  </conditionalFormatting>
  <conditionalFormatting sqref="E88">
    <cfRule type="duplicateValues" dxfId="3" priority="5"/>
  </conditionalFormatting>
  <conditionalFormatting sqref="E89">
    <cfRule type="duplicateValues" dxfId="2" priority="4"/>
  </conditionalFormatting>
  <conditionalFormatting sqref="E90">
    <cfRule type="duplicateValues" dxfId="1" priority="3"/>
  </conditionalFormatting>
  <conditionalFormatting sqref="E91">
    <cfRule type="duplicateValues" dxfId="0" priority="2"/>
  </conditionalFormatting>
  <dataValidations count="1">
    <dataValidation type="list" allowBlank="1" showInputMessage="1" showErrorMessage="1" sqref="E24:E91 C12:E23" xr:uid="{00000000-0002-0000-0500-000000000000}">
      <formula1>$B$6:$B$7</formula1>
    </dataValidation>
  </dataValidations>
  <pageMargins left="0.7" right="0.7" top="0.75" bottom="0.75" header="0.3" footer="0.3"/>
  <pageSetup paperSize="9" scale="75" fitToHeight="0" orientation="landscape" r:id="rId1"/>
  <legacy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K26"/>
  <sheetViews>
    <sheetView zoomScale="125" zoomScaleNormal="70" workbookViewId="0">
      <pane xSplit="1" ySplit="5" topLeftCell="B6" activePane="bottomRight" state="frozen"/>
      <selection activeCell="B11" sqref="B11"/>
      <selection pane="topRight" activeCell="B11" sqref="B11"/>
      <selection pane="bottomLeft" activeCell="B11" sqref="B11"/>
      <selection pane="bottomRight" activeCell="K1" sqref="K1"/>
    </sheetView>
  </sheetViews>
  <sheetFormatPr baseColWidth="10" defaultColWidth="8.83203125" defaultRowHeight="15" x14ac:dyDescent="0.2"/>
  <cols>
    <col min="1" max="1" width="5.5" style="1" customWidth="1"/>
    <col min="2" max="2" width="33.1640625" style="1" bestFit="1" customWidth="1"/>
    <col min="3" max="6" width="12.5" style="1" bestFit="1" customWidth="1"/>
    <col min="7" max="9" width="11.5" style="1" bestFit="1" customWidth="1"/>
    <col min="10" max="10" width="12" style="1" bestFit="1" customWidth="1"/>
    <col min="11" max="11" width="15.1640625" style="1" bestFit="1" customWidth="1"/>
    <col min="12" max="16384" width="8.83203125" style="1"/>
  </cols>
  <sheetData>
    <row r="1" spans="1:11" x14ac:dyDescent="0.2">
      <c r="A1" s="156" t="s">
        <v>341</v>
      </c>
      <c r="B1" s="122"/>
      <c r="C1" s="122"/>
      <c r="D1" s="122"/>
      <c r="E1" s="122"/>
      <c r="F1" s="122"/>
      <c r="G1" s="122"/>
      <c r="H1" s="122"/>
      <c r="I1" s="122"/>
      <c r="J1" s="122"/>
      <c r="K1"/>
    </row>
    <row r="2" spans="1:11" x14ac:dyDescent="0.2">
      <c r="A2" s="156"/>
      <c r="B2" s="122"/>
      <c r="C2" s="122"/>
      <c r="D2" s="122"/>
      <c r="E2" s="122"/>
      <c r="F2" s="122"/>
      <c r="G2" s="122"/>
      <c r="H2" s="122"/>
      <c r="I2" s="122"/>
      <c r="J2" s="122"/>
    </row>
    <row r="3" spans="1:11" ht="30" customHeight="1" x14ac:dyDescent="0.2">
      <c r="A3" s="249" t="s">
        <v>61</v>
      </c>
      <c r="B3" s="249" t="s">
        <v>192</v>
      </c>
      <c r="C3" s="237" t="s">
        <v>193</v>
      </c>
      <c r="D3" s="238"/>
      <c r="E3" s="238"/>
      <c r="F3" s="239"/>
      <c r="G3" s="237" t="s">
        <v>194</v>
      </c>
      <c r="H3" s="238"/>
      <c r="I3" s="238"/>
      <c r="J3" s="239"/>
    </row>
    <row r="4" spans="1:11" x14ac:dyDescent="0.2">
      <c r="A4" s="249"/>
      <c r="B4" s="249"/>
      <c r="C4" s="11" t="s">
        <v>105</v>
      </c>
      <c r="D4" s="11" t="s">
        <v>106</v>
      </c>
      <c r="E4" s="11" t="s">
        <v>107</v>
      </c>
      <c r="F4" s="121" t="s">
        <v>131</v>
      </c>
      <c r="G4" s="11" t="s">
        <v>105</v>
      </c>
      <c r="H4" s="11" t="s">
        <v>106</v>
      </c>
      <c r="I4" s="11" t="s">
        <v>107</v>
      </c>
      <c r="J4" s="121" t="s">
        <v>131</v>
      </c>
    </row>
    <row r="5" spans="1:11" x14ac:dyDescent="0.2">
      <c r="A5" s="144">
        <v>1</v>
      </c>
      <c r="B5" s="144">
        <v>2</v>
      </c>
      <c r="C5" s="144">
        <v>3</v>
      </c>
      <c r="D5" s="144">
        <v>4</v>
      </c>
      <c r="E5" s="144">
        <v>5</v>
      </c>
      <c r="F5" s="144">
        <v>6</v>
      </c>
      <c r="G5" s="144">
        <v>3</v>
      </c>
      <c r="H5" s="144">
        <v>4</v>
      </c>
      <c r="I5" s="144">
        <v>5</v>
      </c>
      <c r="J5" s="144">
        <v>6</v>
      </c>
    </row>
    <row r="6" spans="1:11" x14ac:dyDescent="0.2">
      <c r="A6" s="14">
        <v>1</v>
      </c>
      <c r="B6" s="26" t="s">
        <v>195</v>
      </c>
      <c r="C6" s="45"/>
      <c r="D6" s="45"/>
      <c r="E6" s="45"/>
      <c r="F6" s="46"/>
      <c r="G6" s="45"/>
      <c r="H6" s="45"/>
      <c r="I6" s="45"/>
      <c r="J6" s="46"/>
    </row>
    <row r="7" spans="1:11" x14ac:dyDescent="0.2">
      <c r="A7" s="14"/>
      <c r="B7" s="26" t="s">
        <v>196</v>
      </c>
      <c r="C7" s="96">
        <v>1</v>
      </c>
      <c r="D7" s="96">
        <v>2</v>
      </c>
      <c r="E7" s="96">
        <v>3</v>
      </c>
      <c r="F7" s="97">
        <f>AVERAGE(C7:E7)</f>
        <v>2</v>
      </c>
      <c r="G7" s="96">
        <v>1</v>
      </c>
      <c r="H7" s="96">
        <v>2</v>
      </c>
      <c r="I7" s="96">
        <v>3</v>
      </c>
      <c r="J7" s="97">
        <f>AVERAGE(G7:I7)</f>
        <v>2</v>
      </c>
    </row>
    <row r="8" spans="1:11" ht="30.75" customHeight="1" x14ac:dyDescent="0.2">
      <c r="A8" s="14"/>
      <c r="B8" s="26" t="s">
        <v>197</v>
      </c>
      <c r="C8" s="96">
        <v>4</v>
      </c>
      <c r="D8" s="96">
        <v>5</v>
      </c>
      <c r="E8" s="96">
        <v>6</v>
      </c>
      <c r="F8" s="97">
        <f t="shared" ref="F8:F19" si="0">AVERAGE(C8:E8)</f>
        <v>5</v>
      </c>
      <c r="G8" s="96">
        <v>4</v>
      </c>
      <c r="H8" s="96">
        <v>5</v>
      </c>
      <c r="I8" s="96">
        <v>6</v>
      </c>
      <c r="J8" s="97">
        <f t="shared" ref="J8:J19" si="1">AVERAGE(G8:I8)</f>
        <v>5</v>
      </c>
    </row>
    <row r="9" spans="1:11" ht="33.75" customHeight="1" x14ac:dyDescent="0.2">
      <c r="A9" s="14"/>
      <c r="B9" s="26" t="s">
        <v>198</v>
      </c>
      <c r="C9" s="96">
        <v>7</v>
      </c>
      <c r="D9" s="96">
        <v>8</v>
      </c>
      <c r="E9" s="96">
        <v>9</v>
      </c>
      <c r="F9" s="97">
        <f t="shared" si="0"/>
        <v>8</v>
      </c>
      <c r="G9" s="96">
        <v>7</v>
      </c>
      <c r="H9" s="96">
        <v>8</v>
      </c>
      <c r="I9" s="96">
        <v>9</v>
      </c>
      <c r="J9" s="97">
        <f t="shared" si="1"/>
        <v>8</v>
      </c>
    </row>
    <row r="10" spans="1:11" ht="85" customHeight="1" x14ac:dyDescent="0.2">
      <c r="A10" s="14"/>
      <c r="B10" s="26" t="s">
        <v>199</v>
      </c>
      <c r="C10" s="96">
        <v>1</v>
      </c>
      <c r="D10" s="96">
        <v>2</v>
      </c>
      <c r="E10" s="96">
        <v>3</v>
      </c>
      <c r="F10" s="97">
        <f t="shared" si="0"/>
        <v>2</v>
      </c>
      <c r="G10" s="96">
        <v>1</v>
      </c>
      <c r="H10" s="96">
        <v>2</v>
      </c>
      <c r="I10" s="96">
        <v>3</v>
      </c>
      <c r="J10" s="97">
        <f t="shared" si="1"/>
        <v>2</v>
      </c>
    </row>
    <row r="11" spans="1:11" ht="46.5" customHeight="1" x14ac:dyDescent="0.2">
      <c r="A11" s="14">
        <v>2</v>
      </c>
      <c r="B11" s="26" t="s">
        <v>200</v>
      </c>
      <c r="C11" s="96">
        <v>4</v>
      </c>
      <c r="D11" s="96">
        <v>5</v>
      </c>
      <c r="E11" s="96">
        <v>6</v>
      </c>
      <c r="F11" s="97">
        <f t="shared" si="0"/>
        <v>5</v>
      </c>
      <c r="G11" s="96">
        <v>4</v>
      </c>
      <c r="H11" s="96">
        <v>5</v>
      </c>
      <c r="I11" s="96">
        <v>6</v>
      </c>
      <c r="J11" s="97">
        <f t="shared" si="1"/>
        <v>5</v>
      </c>
    </row>
    <row r="12" spans="1:11" x14ac:dyDescent="0.2">
      <c r="A12" s="257" t="s">
        <v>108</v>
      </c>
      <c r="B12" s="257"/>
      <c r="C12" s="97">
        <f>SUM(C7:C11)</f>
        <v>17</v>
      </c>
      <c r="D12" s="97">
        <f>SUM(D7:D11)</f>
        <v>22</v>
      </c>
      <c r="E12" s="97">
        <f>SUM(E7:E11)</f>
        <v>27</v>
      </c>
      <c r="F12" s="97">
        <f t="shared" si="0"/>
        <v>22</v>
      </c>
      <c r="G12" s="97">
        <f>SUM(G7:G11)</f>
        <v>17</v>
      </c>
      <c r="H12" s="97">
        <f>SUM(H7:H11)</f>
        <v>22</v>
      </c>
      <c r="I12" s="97">
        <f>SUM(I7:I11)</f>
        <v>27</v>
      </c>
      <c r="J12" s="97">
        <f t="shared" si="1"/>
        <v>22</v>
      </c>
      <c r="K12" s="94"/>
    </row>
    <row r="13" spans="1:11" x14ac:dyDescent="0.2">
      <c r="A13" s="14">
        <v>3</v>
      </c>
      <c r="B13" s="26" t="s">
        <v>201</v>
      </c>
      <c r="C13" s="96">
        <v>4</v>
      </c>
      <c r="D13" s="96">
        <v>5</v>
      </c>
      <c r="E13" s="96">
        <v>6</v>
      </c>
      <c r="F13" s="97">
        <f t="shared" si="0"/>
        <v>5</v>
      </c>
      <c r="G13" s="96">
        <v>1</v>
      </c>
      <c r="H13" s="96">
        <v>2</v>
      </c>
      <c r="I13" s="96">
        <v>3</v>
      </c>
      <c r="J13" s="97">
        <f t="shared" si="1"/>
        <v>2</v>
      </c>
    </row>
    <row r="14" spans="1:11" x14ac:dyDescent="0.2">
      <c r="A14" s="14">
        <v>4</v>
      </c>
      <c r="B14" s="26" t="s">
        <v>202</v>
      </c>
      <c r="C14" s="96">
        <v>7</v>
      </c>
      <c r="D14" s="96">
        <v>8</v>
      </c>
      <c r="E14" s="96">
        <v>9</v>
      </c>
      <c r="F14" s="97">
        <f t="shared" si="0"/>
        <v>8</v>
      </c>
      <c r="G14" s="96">
        <v>4</v>
      </c>
      <c r="H14" s="96">
        <v>5</v>
      </c>
      <c r="I14" s="96">
        <v>6</v>
      </c>
      <c r="J14" s="97">
        <f t="shared" si="1"/>
        <v>5</v>
      </c>
    </row>
    <row r="15" spans="1:11" x14ac:dyDescent="0.2">
      <c r="A15" s="257" t="s">
        <v>108</v>
      </c>
      <c r="B15" s="257"/>
      <c r="C15" s="97">
        <f>SUM(C13:C14)</f>
        <v>11</v>
      </c>
      <c r="D15" s="97">
        <f>SUM(D13:D14)</f>
        <v>13</v>
      </c>
      <c r="E15" s="97">
        <f>SUM(E13:E14)</f>
        <v>15</v>
      </c>
      <c r="F15" s="97">
        <f t="shared" si="0"/>
        <v>13</v>
      </c>
      <c r="G15" s="97">
        <f>SUM(G13:G14)</f>
        <v>5</v>
      </c>
      <c r="H15" s="97">
        <f>SUM(H13:H14)</f>
        <v>7</v>
      </c>
      <c r="I15" s="97">
        <f>SUM(I13:I14)</f>
        <v>9</v>
      </c>
      <c r="J15" s="97">
        <f t="shared" si="1"/>
        <v>7</v>
      </c>
      <c r="K15" s="94"/>
    </row>
    <row r="16" spans="1:11" x14ac:dyDescent="0.2">
      <c r="A16" s="14">
        <v>5</v>
      </c>
      <c r="B16" s="26" t="s">
        <v>203</v>
      </c>
      <c r="C16" s="96">
        <v>1</v>
      </c>
      <c r="D16" s="96">
        <v>2</v>
      </c>
      <c r="E16" s="96">
        <v>3</v>
      </c>
      <c r="F16" s="97">
        <f t="shared" si="0"/>
        <v>2</v>
      </c>
      <c r="G16" s="96">
        <v>1</v>
      </c>
      <c r="H16" s="96">
        <v>2</v>
      </c>
      <c r="I16" s="96">
        <v>3</v>
      </c>
      <c r="J16" s="97">
        <f t="shared" si="1"/>
        <v>2</v>
      </c>
      <c r="K16" s="94"/>
    </row>
    <row r="17" spans="1:11" x14ac:dyDescent="0.2">
      <c r="A17" s="14">
        <v>6</v>
      </c>
      <c r="B17" s="26" t="s">
        <v>204</v>
      </c>
      <c r="C17" s="96">
        <v>4</v>
      </c>
      <c r="D17" s="96">
        <v>5</v>
      </c>
      <c r="E17" s="96">
        <v>6</v>
      </c>
      <c r="F17" s="97">
        <f t="shared" si="0"/>
        <v>5</v>
      </c>
      <c r="G17" s="96">
        <v>4</v>
      </c>
      <c r="H17" s="96">
        <v>5</v>
      </c>
      <c r="I17" s="96">
        <v>6</v>
      </c>
      <c r="J17" s="97">
        <f t="shared" si="1"/>
        <v>5</v>
      </c>
      <c r="K17" s="94"/>
    </row>
    <row r="18" spans="1:11" x14ac:dyDescent="0.2">
      <c r="A18" s="14">
        <v>6</v>
      </c>
      <c r="B18" s="26" t="s">
        <v>205</v>
      </c>
      <c r="C18" s="96">
        <v>7</v>
      </c>
      <c r="D18" s="96">
        <v>8</v>
      </c>
      <c r="E18" s="96">
        <v>9</v>
      </c>
      <c r="F18" s="97">
        <f t="shared" si="0"/>
        <v>8</v>
      </c>
      <c r="G18" s="96">
        <v>7</v>
      </c>
      <c r="H18" s="96">
        <v>8</v>
      </c>
      <c r="I18" s="96">
        <v>9</v>
      </c>
      <c r="J18" s="97">
        <f t="shared" si="1"/>
        <v>8</v>
      </c>
      <c r="K18" s="94"/>
    </row>
    <row r="19" spans="1:11" x14ac:dyDescent="0.2">
      <c r="A19" s="257" t="s">
        <v>108</v>
      </c>
      <c r="B19" s="257"/>
      <c r="C19" s="97">
        <f>SUM(C16:C18)</f>
        <v>12</v>
      </c>
      <c r="D19" s="97">
        <f>SUM(D16:D18)</f>
        <v>15</v>
      </c>
      <c r="E19" s="97">
        <f>SUM(E16:E18)</f>
        <v>18</v>
      </c>
      <c r="F19" s="97">
        <f t="shared" si="0"/>
        <v>15</v>
      </c>
      <c r="G19" s="97">
        <f>SUM(G16:G18)</f>
        <v>12</v>
      </c>
      <c r="H19" s="97">
        <f>SUM(H16:H18)</f>
        <v>15</v>
      </c>
      <c r="I19" s="97">
        <f>SUM(I16:I18)</f>
        <v>18</v>
      </c>
      <c r="J19" s="97">
        <f t="shared" si="1"/>
        <v>15</v>
      </c>
      <c r="K19" s="94"/>
    </row>
    <row r="20" spans="1:11" x14ac:dyDescent="0.2">
      <c r="A20" s="122"/>
      <c r="B20" s="122"/>
      <c r="C20" s="122"/>
      <c r="D20" s="122"/>
      <c r="E20" s="122"/>
      <c r="F20" s="122"/>
      <c r="G20" s="122"/>
      <c r="H20" s="122"/>
      <c r="I20" s="122"/>
      <c r="J20" s="122"/>
    </row>
    <row r="21" spans="1:11" x14ac:dyDescent="0.2">
      <c r="I21" s="94"/>
    </row>
    <row r="22" spans="1:11" x14ac:dyDescent="0.2">
      <c r="I22" s="95"/>
    </row>
    <row r="23" spans="1:11" x14ac:dyDescent="0.2">
      <c r="I23" s="95"/>
    </row>
    <row r="24" spans="1:11" x14ac:dyDescent="0.2">
      <c r="I24" s="93"/>
    </row>
    <row r="25" spans="1:11" x14ac:dyDescent="0.2">
      <c r="I25" s="93"/>
    </row>
    <row r="26" spans="1:11" x14ac:dyDescent="0.2">
      <c r="G26" s="95"/>
      <c r="H26" s="95"/>
      <c r="I26" s="95"/>
    </row>
  </sheetData>
  <mergeCells count="7">
    <mergeCell ref="A19:B19"/>
    <mergeCell ref="A3:A4"/>
    <mergeCell ref="B3:B4"/>
    <mergeCell ref="C3:F3"/>
    <mergeCell ref="G3:J3"/>
    <mergeCell ref="A12:B12"/>
    <mergeCell ref="A15:B15"/>
  </mergeCells>
  <pageMargins left="0.7" right="0.7" top="0.75" bottom="0.75" header="0.3" footer="0.3"/>
  <pageSetup paperSize="9" scale="87" fitToHeight="0" orientation="landscape" horizontalDpi="300" verticalDpi="30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H11"/>
  <sheetViews>
    <sheetView zoomScale="162" zoomScaleNormal="100" workbookViewId="0">
      <pane xSplit="1" ySplit="5" topLeftCell="B9" activePane="bottomRight" state="frozen"/>
      <selection activeCell="G10" sqref="G10"/>
      <selection pane="topRight" activeCell="G10" sqref="G10"/>
      <selection pane="bottomLeft" activeCell="G10" sqref="G10"/>
      <selection pane="bottomRight" activeCell="H1" sqref="H1"/>
    </sheetView>
  </sheetViews>
  <sheetFormatPr baseColWidth="10" defaultColWidth="8.83203125" defaultRowHeight="15" x14ac:dyDescent="0.2"/>
  <cols>
    <col min="1" max="1" width="5.5" style="1" customWidth="1"/>
    <col min="2" max="2" width="20" style="1" customWidth="1"/>
    <col min="3" max="3" width="9.5" style="1" customWidth="1"/>
    <col min="4" max="4" width="6.83203125" style="1" bestFit="1" customWidth="1"/>
    <col min="5" max="5" width="5.83203125" style="1" bestFit="1" customWidth="1"/>
    <col min="6" max="6" width="6.5" style="1" bestFit="1" customWidth="1"/>
    <col min="7" max="7" width="49" style="1" customWidth="1"/>
    <col min="8" max="8" width="14.5" style="1" bestFit="1" customWidth="1"/>
    <col min="9" max="16384" width="8.83203125" style="1"/>
  </cols>
  <sheetData>
    <row r="1" spans="1:8" x14ac:dyDescent="0.2">
      <c r="A1" s="70" t="s">
        <v>342</v>
      </c>
      <c r="H1"/>
    </row>
    <row r="2" spans="1:8" x14ac:dyDescent="0.2">
      <c r="A2" s="20"/>
    </row>
    <row r="3" spans="1:8" ht="33.75" customHeight="1" x14ac:dyDescent="0.2">
      <c r="A3" s="254" t="s">
        <v>61</v>
      </c>
      <c r="B3" s="254" t="s">
        <v>222</v>
      </c>
      <c r="C3" s="262" t="s">
        <v>223</v>
      </c>
      <c r="D3" s="263"/>
      <c r="E3" s="263"/>
      <c r="F3" s="264"/>
      <c r="G3" s="254" t="s">
        <v>224</v>
      </c>
    </row>
    <row r="4" spans="1:8" ht="22" customHeight="1" x14ac:dyDescent="0.2">
      <c r="A4" s="255"/>
      <c r="B4" s="255"/>
      <c r="C4" s="38" t="s">
        <v>225</v>
      </c>
      <c r="D4" s="25" t="s">
        <v>16</v>
      </c>
      <c r="E4" s="25" t="s">
        <v>226</v>
      </c>
      <c r="F4" s="25" t="s">
        <v>227</v>
      </c>
      <c r="G4" s="255"/>
    </row>
    <row r="5" spans="1:8" x14ac:dyDescent="0.2">
      <c r="A5" s="9">
        <v>1</v>
      </c>
      <c r="B5" s="9">
        <v>2</v>
      </c>
      <c r="C5" s="9">
        <v>3</v>
      </c>
      <c r="D5" s="9">
        <v>4</v>
      </c>
      <c r="E5" s="9">
        <v>5</v>
      </c>
      <c r="F5" s="9">
        <v>6</v>
      </c>
      <c r="G5" s="9">
        <v>7</v>
      </c>
    </row>
    <row r="6" spans="1:8" ht="75" x14ac:dyDescent="0.2">
      <c r="A6" s="14">
        <v>1</v>
      </c>
      <c r="B6" s="26" t="s">
        <v>228</v>
      </c>
      <c r="C6" s="59"/>
      <c r="D6" s="59"/>
      <c r="E6" s="59"/>
      <c r="F6" s="59"/>
      <c r="G6" s="18"/>
    </row>
    <row r="7" spans="1:8" ht="120" x14ac:dyDescent="0.2">
      <c r="A7" s="14">
        <v>2</v>
      </c>
      <c r="B7" s="26" t="s">
        <v>229</v>
      </c>
      <c r="C7" s="59"/>
      <c r="D7" s="59"/>
      <c r="E7" s="59"/>
      <c r="F7" s="59"/>
      <c r="G7" s="18"/>
    </row>
    <row r="8" spans="1:8" ht="130" customHeight="1" x14ac:dyDescent="0.2">
      <c r="A8" s="14">
        <v>3</v>
      </c>
      <c r="B8" s="26" t="s">
        <v>230</v>
      </c>
      <c r="C8" s="59"/>
      <c r="D8" s="59"/>
      <c r="E8" s="59"/>
      <c r="F8" s="59"/>
      <c r="G8" s="18"/>
    </row>
    <row r="9" spans="1:8" ht="105" x14ac:dyDescent="0.2">
      <c r="A9" s="14">
        <v>4</v>
      </c>
      <c r="B9" s="26" t="s">
        <v>231</v>
      </c>
      <c r="C9" s="59"/>
      <c r="D9" s="59"/>
      <c r="E9" s="59"/>
      <c r="F9" s="59"/>
      <c r="G9" s="18"/>
    </row>
    <row r="10" spans="1:8" ht="75" x14ac:dyDescent="0.2">
      <c r="A10" s="14">
        <v>5</v>
      </c>
      <c r="B10" s="26" t="s">
        <v>232</v>
      </c>
      <c r="C10" s="59"/>
      <c r="D10" s="59"/>
      <c r="E10" s="59"/>
      <c r="F10" s="59"/>
      <c r="G10" s="18"/>
    </row>
    <row r="11" spans="1:8" x14ac:dyDescent="0.2">
      <c r="A11" s="265" t="s">
        <v>108</v>
      </c>
      <c r="B11" s="266"/>
      <c r="C11" s="63">
        <f>SUM(C6:C10)</f>
        <v>0</v>
      </c>
      <c r="D11" s="63">
        <f t="shared" ref="D11:F11" si="0">SUM(D6:D10)</f>
        <v>0</v>
      </c>
      <c r="E11" s="63">
        <f t="shared" si="0"/>
        <v>0</v>
      </c>
      <c r="F11" s="63">
        <f t="shared" si="0"/>
        <v>0</v>
      </c>
      <c r="G11" s="39"/>
    </row>
  </sheetData>
  <mergeCells count="5">
    <mergeCell ref="A3:A4"/>
    <mergeCell ref="B3:B4"/>
    <mergeCell ref="C3:F3"/>
    <mergeCell ref="G3:G4"/>
    <mergeCell ref="A11:B11"/>
  </mergeCells>
  <hyperlinks>
    <hyperlink ref="A1" r:id="rId1" display="Tabel 5.c Kepuasan Mahasiswa" xr:uid="{B7B0E7AF-C7A5-40CC-BC21-E83E4E18B6EB}"/>
  </hyperlinks>
  <pageMargins left="0.7" right="0.7" top="0.75" bottom="0.75" header="0.3" footer="0.3"/>
  <pageSetup paperSize="9" scale="76" orientation="landscape"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I60"/>
  <sheetViews>
    <sheetView zoomScale="110" zoomScaleNormal="70" workbookViewId="0">
      <pane xSplit="1" ySplit="9" topLeftCell="B10" activePane="bottomRight" state="frozen"/>
      <selection pane="topRight" activeCell="L1" sqref="L1"/>
      <selection pane="bottomLeft" activeCell="L1" sqref="L1"/>
      <selection pane="bottomRight" activeCell="I1" sqref="I1"/>
    </sheetView>
  </sheetViews>
  <sheetFormatPr baseColWidth="10" defaultColWidth="8.83203125" defaultRowHeight="15" x14ac:dyDescent="0.2"/>
  <cols>
    <col min="1" max="1" width="4" style="54" customWidth="1"/>
    <col min="2" max="2" width="28.33203125" bestFit="1" customWidth="1"/>
    <col min="3" max="3" width="23.83203125" customWidth="1"/>
    <col min="4" max="4" width="57.6640625" customWidth="1"/>
    <col min="5" max="5" width="7.1640625" bestFit="1" customWidth="1"/>
    <col min="6" max="6" width="7.6640625" bestFit="1" customWidth="1"/>
    <col min="7" max="7" width="7.33203125" bestFit="1" customWidth="1"/>
    <col min="8" max="8" width="7.5" customWidth="1"/>
    <col min="9" max="9" width="14.5" bestFit="1" customWidth="1"/>
  </cols>
  <sheetData>
    <row r="1" spans="1:9" x14ac:dyDescent="0.2">
      <c r="A1" s="53" t="s">
        <v>343</v>
      </c>
    </row>
    <row r="2" spans="1:9" hidden="1" x14ac:dyDescent="0.2">
      <c r="A2" s="53"/>
      <c r="I2" s="8"/>
    </row>
    <row r="3" spans="1:9" hidden="1" x14ac:dyDescent="0.2">
      <c r="A3" s="53"/>
      <c r="B3" t="s">
        <v>59</v>
      </c>
      <c r="I3" s="8"/>
    </row>
    <row r="4" spans="1:9" hidden="1" x14ac:dyDescent="0.2">
      <c r="A4" s="53"/>
      <c r="I4" s="8"/>
    </row>
    <row r="5" spans="1:9" hidden="1" x14ac:dyDescent="0.2">
      <c r="A5" s="53"/>
      <c r="B5" t="s">
        <v>60</v>
      </c>
      <c r="I5" s="8"/>
    </row>
    <row r="6" spans="1:9" x14ac:dyDescent="0.2">
      <c r="A6" s="53"/>
    </row>
    <row r="7" spans="1:9" ht="20.5" customHeight="1" x14ac:dyDescent="0.2">
      <c r="A7" s="235" t="s">
        <v>61</v>
      </c>
      <c r="B7" s="235" t="s">
        <v>115</v>
      </c>
      <c r="C7" s="235" t="s">
        <v>118</v>
      </c>
      <c r="D7" s="235" t="s">
        <v>152</v>
      </c>
      <c r="E7" s="237" t="s">
        <v>153</v>
      </c>
      <c r="F7" s="238"/>
      <c r="G7" s="239"/>
      <c r="H7" s="235" t="s">
        <v>154</v>
      </c>
    </row>
    <row r="8" spans="1:9" ht="27.75" customHeight="1" x14ac:dyDescent="0.2">
      <c r="A8" s="236"/>
      <c r="B8" s="236"/>
      <c r="C8" s="236"/>
      <c r="D8" s="236"/>
      <c r="E8" s="11" t="s">
        <v>155</v>
      </c>
      <c r="F8" s="11" t="s">
        <v>69</v>
      </c>
      <c r="G8" s="11" t="s">
        <v>68</v>
      </c>
      <c r="H8" s="236"/>
    </row>
    <row r="9" spans="1:9" x14ac:dyDescent="0.2">
      <c r="A9" s="23">
        <v>1</v>
      </c>
      <c r="B9" s="24">
        <v>2</v>
      </c>
      <c r="C9" s="24">
        <v>3</v>
      </c>
      <c r="D9" s="24">
        <v>4</v>
      </c>
      <c r="E9" s="12">
        <v>5</v>
      </c>
      <c r="F9" s="12">
        <v>6</v>
      </c>
      <c r="G9" s="12">
        <v>7</v>
      </c>
      <c r="H9" s="12">
        <v>8</v>
      </c>
    </row>
    <row r="10" spans="1:9" x14ac:dyDescent="0.2">
      <c r="A10" s="34">
        <v>1</v>
      </c>
      <c r="B10" s="35"/>
      <c r="C10" s="35"/>
      <c r="D10" s="116"/>
      <c r="E10" s="36"/>
      <c r="F10" s="36"/>
      <c r="G10" s="36"/>
      <c r="H10" s="36"/>
    </row>
    <row r="11" spans="1:9" x14ac:dyDescent="0.2">
      <c r="A11" s="34">
        <v>2</v>
      </c>
      <c r="B11" s="35"/>
      <c r="C11" s="35"/>
      <c r="D11" s="98"/>
      <c r="E11" s="36"/>
      <c r="F11" s="36"/>
      <c r="G11" s="36"/>
      <c r="H11" s="36"/>
    </row>
    <row r="12" spans="1:9" x14ac:dyDescent="0.2">
      <c r="A12" s="34">
        <v>3</v>
      </c>
      <c r="B12" s="35"/>
      <c r="C12" s="35"/>
      <c r="D12" s="98"/>
      <c r="E12" s="36"/>
      <c r="F12" s="36"/>
      <c r="G12" s="36"/>
      <c r="H12" s="36"/>
    </row>
    <row r="13" spans="1:9" x14ac:dyDescent="0.2">
      <c r="A13" s="34">
        <v>4</v>
      </c>
      <c r="B13" s="35"/>
      <c r="C13" s="35"/>
      <c r="D13" s="98"/>
      <c r="E13" s="36"/>
      <c r="F13" s="36"/>
      <c r="G13" s="36"/>
      <c r="H13" s="36"/>
    </row>
    <row r="14" spans="1:9" x14ac:dyDescent="0.2">
      <c r="A14" s="34">
        <v>5</v>
      </c>
      <c r="B14" s="35"/>
      <c r="C14" s="35"/>
      <c r="D14" s="81"/>
      <c r="E14" s="36"/>
      <c r="F14" s="36"/>
      <c r="G14" s="36"/>
      <c r="H14" s="36"/>
    </row>
    <row r="15" spans="1:9" x14ac:dyDescent="0.2">
      <c r="A15" s="34">
        <v>6</v>
      </c>
      <c r="B15" s="35"/>
      <c r="C15" s="35"/>
      <c r="D15" s="117"/>
      <c r="E15" s="36"/>
      <c r="F15" s="36"/>
      <c r="G15" s="36"/>
      <c r="H15" s="36"/>
    </row>
    <row r="16" spans="1:9" x14ac:dyDescent="0.2">
      <c r="A16" s="34">
        <v>7</v>
      </c>
      <c r="B16" s="35"/>
      <c r="C16" s="35"/>
      <c r="D16" s="98"/>
      <c r="E16" s="36"/>
      <c r="F16" s="36"/>
      <c r="G16" s="36"/>
      <c r="H16" s="36"/>
    </row>
    <row r="17" spans="1:8" x14ac:dyDescent="0.2">
      <c r="A17" s="34">
        <v>8</v>
      </c>
      <c r="B17" s="35"/>
      <c r="C17" s="35"/>
      <c r="D17" s="98"/>
      <c r="E17" s="36"/>
      <c r="F17" s="36"/>
      <c r="G17" s="36"/>
      <c r="H17" s="36"/>
    </row>
    <row r="18" spans="1:8" x14ac:dyDescent="0.2">
      <c r="A18" s="34">
        <v>9</v>
      </c>
      <c r="B18" s="35"/>
      <c r="C18" s="35"/>
      <c r="D18" s="98"/>
      <c r="E18" s="36"/>
      <c r="F18" s="36"/>
      <c r="G18" s="36"/>
      <c r="H18" s="36"/>
    </row>
    <row r="19" spans="1:8" x14ac:dyDescent="0.2">
      <c r="A19" s="34">
        <v>10</v>
      </c>
      <c r="B19" s="35"/>
      <c r="C19" s="35"/>
      <c r="D19" s="116"/>
      <c r="E19" s="36"/>
      <c r="F19" s="36"/>
      <c r="G19" s="36"/>
      <c r="H19" s="36"/>
    </row>
    <row r="20" spans="1:8" x14ac:dyDescent="0.2">
      <c r="A20" s="34">
        <v>11</v>
      </c>
      <c r="B20" s="35"/>
      <c r="C20" s="35"/>
      <c r="D20" s="98"/>
      <c r="E20" s="36"/>
      <c r="F20" s="36"/>
      <c r="G20" s="36"/>
      <c r="H20" s="36"/>
    </row>
    <row r="21" spans="1:8" x14ac:dyDescent="0.2">
      <c r="A21" s="34">
        <v>12</v>
      </c>
      <c r="B21" s="35"/>
      <c r="C21" s="35"/>
      <c r="D21" s="81"/>
      <c r="E21" s="36"/>
      <c r="F21" s="36"/>
      <c r="G21" s="36"/>
      <c r="H21" s="36"/>
    </row>
    <row r="22" spans="1:8" x14ac:dyDescent="0.2">
      <c r="A22" s="34">
        <v>13</v>
      </c>
      <c r="B22" s="35"/>
      <c r="C22" s="35"/>
      <c r="D22" s="81"/>
      <c r="E22" s="36"/>
      <c r="F22" s="36"/>
      <c r="G22" s="36"/>
      <c r="H22" s="36"/>
    </row>
    <row r="23" spans="1:8" x14ac:dyDescent="0.2">
      <c r="A23" s="34">
        <v>14</v>
      </c>
      <c r="B23" s="35"/>
      <c r="C23" s="35"/>
      <c r="D23" s="81"/>
      <c r="E23" s="36"/>
      <c r="F23" s="36"/>
      <c r="G23" s="36"/>
      <c r="H23" s="36"/>
    </row>
    <row r="24" spans="1:8" x14ac:dyDescent="0.2">
      <c r="A24" s="34">
        <v>15</v>
      </c>
      <c r="B24" s="35"/>
      <c r="C24" s="35"/>
      <c r="D24" s="81"/>
      <c r="E24" s="36"/>
      <c r="F24" s="36"/>
      <c r="G24" s="36"/>
      <c r="H24" s="36"/>
    </row>
    <row r="25" spans="1:8" x14ac:dyDescent="0.2">
      <c r="A25" s="34">
        <v>16</v>
      </c>
      <c r="B25" s="35"/>
      <c r="C25" s="35"/>
      <c r="D25" s="98"/>
      <c r="E25" s="36"/>
      <c r="F25" s="36"/>
      <c r="G25" s="36"/>
      <c r="H25" s="36"/>
    </row>
    <row r="26" spans="1:8" x14ac:dyDescent="0.2">
      <c r="A26" s="34">
        <v>17</v>
      </c>
      <c r="B26" s="35"/>
      <c r="C26" s="35"/>
      <c r="D26" s="98"/>
      <c r="E26" s="36"/>
      <c r="F26" s="36"/>
      <c r="G26" s="36"/>
      <c r="H26" s="36"/>
    </row>
    <row r="27" spans="1:8" x14ac:dyDescent="0.2">
      <c r="A27" s="34">
        <v>18</v>
      </c>
      <c r="B27" s="35"/>
      <c r="C27" s="35"/>
      <c r="D27" s="98"/>
      <c r="E27" s="36"/>
      <c r="F27" s="36"/>
      <c r="G27" s="36"/>
      <c r="H27" s="36"/>
    </row>
    <row r="28" spans="1:8" x14ac:dyDescent="0.2">
      <c r="A28" s="34">
        <v>19</v>
      </c>
      <c r="B28" s="35"/>
      <c r="C28" s="35"/>
      <c r="D28" s="98"/>
      <c r="E28" s="36"/>
      <c r="F28" s="36"/>
      <c r="G28" s="36"/>
      <c r="H28" s="36"/>
    </row>
    <row r="29" spans="1:8" x14ac:dyDescent="0.2">
      <c r="A29" s="34">
        <v>20</v>
      </c>
      <c r="B29" s="35"/>
      <c r="C29" s="35"/>
      <c r="D29" s="98"/>
      <c r="E29" s="36"/>
      <c r="F29" s="36"/>
      <c r="G29" s="36"/>
      <c r="H29" s="36"/>
    </row>
    <row r="30" spans="1:8" x14ac:dyDescent="0.2">
      <c r="A30" s="34">
        <v>21</v>
      </c>
      <c r="B30" s="35"/>
      <c r="C30" s="35"/>
      <c r="D30" s="98"/>
      <c r="E30" s="36"/>
      <c r="F30" s="36"/>
      <c r="G30" s="36"/>
      <c r="H30" s="36"/>
    </row>
    <row r="31" spans="1:8" x14ac:dyDescent="0.2">
      <c r="A31" s="34">
        <v>22</v>
      </c>
      <c r="B31" s="35"/>
      <c r="C31" s="35"/>
      <c r="D31" s="98"/>
      <c r="E31" s="36"/>
      <c r="F31" s="36"/>
      <c r="G31" s="36"/>
      <c r="H31" s="36"/>
    </row>
    <row r="32" spans="1:8" x14ac:dyDescent="0.2">
      <c r="A32" s="34">
        <v>23</v>
      </c>
      <c r="B32" s="35"/>
      <c r="C32" s="35"/>
      <c r="D32" s="98"/>
      <c r="E32" s="36"/>
      <c r="F32" s="36"/>
      <c r="G32" s="36"/>
      <c r="H32" s="36"/>
    </row>
    <row r="33" spans="1:8" x14ac:dyDescent="0.2">
      <c r="A33" s="34">
        <v>24</v>
      </c>
      <c r="B33" s="35"/>
      <c r="C33" s="35"/>
      <c r="D33" s="98"/>
      <c r="E33" s="36"/>
      <c r="F33" s="36"/>
      <c r="G33" s="36"/>
      <c r="H33" s="36"/>
    </row>
    <row r="34" spans="1:8" x14ac:dyDescent="0.2">
      <c r="A34" s="34">
        <v>25</v>
      </c>
      <c r="B34" s="35"/>
      <c r="C34" s="35"/>
      <c r="D34" s="98"/>
      <c r="E34" s="36"/>
      <c r="F34" s="36"/>
      <c r="G34" s="36"/>
      <c r="H34" s="36"/>
    </row>
    <row r="35" spans="1:8" x14ac:dyDescent="0.2">
      <c r="A35" s="34">
        <v>26</v>
      </c>
      <c r="B35" s="35"/>
      <c r="C35" s="35"/>
      <c r="D35" s="98"/>
      <c r="E35" s="36"/>
      <c r="F35" s="36"/>
      <c r="G35" s="36"/>
      <c r="H35" s="36"/>
    </row>
    <row r="36" spans="1:8" x14ac:dyDescent="0.2">
      <c r="A36" s="34">
        <v>27</v>
      </c>
      <c r="B36" s="35"/>
      <c r="C36" s="35"/>
      <c r="D36" s="81"/>
      <c r="E36" s="36"/>
      <c r="F36" s="36"/>
      <c r="G36" s="36"/>
      <c r="H36" s="36"/>
    </row>
    <row r="37" spans="1:8" x14ac:dyDescent="0.2">
      <c r="A37" s="34">
        <v>28</v>
      </c>
      <c r="B37" s="35"/>
      <c r="C37" s="35"/>
      <c r="D37" s="98"/>
      <c r="E37" s="36"/>
      <c r="F37" s="36"/>
      <c r="G37" s="36"/>
      <c r="H37" s="36"/>
    </row>
    <row r="38" spans="1:8" x14ac:dyDescent="0.2">
      <c r="A38" s="34">
        <v>29</v>
      </c>
      <c r="B38" s="35"/>
      <c r="C38" s="35"/>
      <c r="D38" s="98"/>
      <c r="E38" s="36"/>
      <c r="F38" s="36"/>
      <c r="G38" s="36"/>
      <c r="H38" s="36"/>
    </row>
    <row r="39" spans="1:8" x14ac:dyDescent="0.2">
      <c r="A39" s="34">
        <v>30</v>
      </c>
      <c r="B39" s="35"/>
      <c r="C39" s="35"/>
      <c r="D39" s="98"/>
      <c r="E39" s="36"/>
      <c r="F39" s="36"/>
      <c r="G39" s="36"/>
      <c r="H39" s="36"/>
    </row>
    <row r="40" spans="1:8" x14ac:dyDescent="0.2">
      <c r="A40" s="34">
        <v>31</v>
      </c>
      <c r="B40" s="35"/>
      <c r="C40" s="35"/>
      <c r="D40" s="98"/>
      <c r="E40" s="36"/>
      <c r="F40" s="36"/>
      <c r="G40" s="36"/>
      <c r="H40" s="36"/>
    </row>
    <row r="41" spans="1:8" x14ac:dyDescent="0.2">
      <c r="A41" s="34">
        <v>32</v>
      </c>
      <c r="B41" s="35"/>
      <c r="C41" s="35"/>
      <c r="D41" s="98"/>
      <c r="E41" s="36"/>
      <c r="F41" s="36"/>
      <c r="G41" s="36"/>
      <c r="H41" s="36"/>
    </row>
    <row r="42" spans="1:8" x14ac:dyDescent="0.2">
      <c r="A42" s="34">
        <v>33</v>
      </c>
      <c r="B42" s="35"/>
      <c r="C42" s="35"/>
      <c r="D42" s="98"/>
      <c r="E42" s="36"/>
      <c r="F42" s="36"/>
      <c r="G42" s="36"/>
      <c r="H42" s="36"/>
    </row>
    <row r="43" spans="1:8" x14ac:dyDescent="0.2">
      <c r="A43" s="34">
        <v>34</v>
      </c>
      <c r="B43" s="35"/>
      <c r="C43" s="35"/>
      <c r="D43" s="98"/>
      <c r="E43" s="36"/>
      <c r="F43" s="36"/>
      <c r="G43" s="36"/>
      <c r="H43" s="36"/>
    </row>
    <row r="44" spans="1:8" x14ac:dyDescent="0.2">
      <c r="A44" s="34">
        <v>35</v>
      </c>
      <c r="B44" s="35"/>
      <c r="C44" s="35"/>
      <c r="D44" s="98"/>
      <c r="E44" s="36"/>
      <c r="F44" s="36"/>
      <c r="G44" s="36"/>
      <c r="H44" s="36"/>
    </row>
    <row r="45" spans="1:8" x14ac:dyDescent="0.2">
      <c r="A45" s="34">
        <v>36</v>
      </c>
      <c r="B45" s="35"/>
      <c r="C45" s="35"/>
      <c r="D45" s="118"/>
      <c r="E45" s="36"/>
      <c r="F45" s="36"/>
      <c r="G45" s="36"/>
      <c r="H45" s="36"/>
    </row>
    <row r="46" spans="1:8" x14ac:dyDescent="0.2">
      <c r="A46" s="34">
        <v>37</v>
      </c>
      <c r="B46" s="35"/>
      <c r="C46" s="35"/>
      <c r="D46" s="100"/>
      <c r="E46" s="36"/>
      <c r="F46" s="36"/>
      <c r="G46" s="36"/>
      <c r="H46" s="36"/>
    </row>
    <row r="47" spans="1:8" x14ac:dyDescent="0.2">
      <c r="A47" s="34">
        <v>38</v>
      </c>
      <c r="B47" s="35"/>
      <c r="C47" s="35"/>
      <c r="D47" s="99"/>
      <c r="E47" s="36"/>
      <c r="F47" s="36"/>
      <c r="G47" s="36"/>
      <c r="H47" s="36"/>
    </row>
    <row r="48" spans="1:8" x14ac:dyDescent="0.2">
      <c r="A48" s="34">
        <v>39</v>
      </c>
      <c r="B48" s="35"/>
      <c r="C48" s="35"/>
      <c r="D48" s="81"/>
      <c r="E48" s="36"/>
      <c r="F48" s="36"/>
      <c r="G48" s="36"/>
      <c r="H48" s="36"/>
    </row>
    <row r="49" spans="1:8" x14ac:dyDescent="0.2">
      <c r="A49" s="34">
        <v>40</v>
      </c>
      <c r="B49" s="35"/>
      <c r="C49" s="35"/>
      <c r="D49" s="81"/>
      <c r="E49" s="36"/>
      <c r="F49" s="36"/>
      <c r="G49" s="36"/>
      <c r="H49" s="36"/>
    </row>
    <row r="50" spans="1:8" x14ac:dyDescent="0.2">
      <c r="A50" s="34">
        <v>41</v>
      </c>
      <c r="B50" s="35"/>
      <c r="C50" s="35"/>
      <c r="D50" s="81"/>
      <c r="E50" s="36"/>
      <c r="F50" s="36"/>
      <c r="G50" s="36"/>
      <c r="H50" s="36"/>
    </row>
    <row r="51" spans="1:8" x14ac:dyDescent="0.2">
      <c r="A51" s="34">
        <v>42</v>
      </c>
      <c r="B51" s="35"/>
      <c r="C51" s="35"/>
      <c r="D51" s="99"/>
      <c r="E51" s="36"/>
      <c r="F51" s="36"/>
      <c r="G51" s="36"/>
      <c r="H51" s="36"/>
    </row>
    <row r="52" spans="1:8" x14ac:dyDescent="0.2">
      <c r="A52" s="34">
        <v>43</v>
      </c>
      <c r="B52" s="35"/>
      <c r="C52" s="35"/>
      <c r="D52" s="81"/>
      <c r="E52" s="36"/>
      <c r="F52" s="36"/>
      <c r="G52" s="36"/>
      <c r="H52" s="36"/>
    </row>
    <row r="53" spans="1:8" x14ac:dyDescent="0.2">
      <c r="A53" s="34">
        <v>44</v>
      </c>
      <c r="B53" s="35"/>
      <c r="C53" s="35"/>
      <c r="D53" s="81"/>
      <c r="E53" s="36"/>
      <c r="F53" s="36"/>
      <c r="G53" s="36"/>
      <c r="H53" s="36"/>
    </row>
    <row r="54" spans="1:8" x14ac:dyDescent="0.2">
      <c r="A54" s="34">
        <v>45</v>
      </c>
      <c r="B54" s="35"/>
      <c r="C54" s="35"/>
      <c r="D54" s="81"/>
      <c r="E54" s="36"/>
      <c r="F54" s="36"/>
      <c r="G54" s="36"/>
      <c r="H54" s="36"/>
    </row>
    <row r="55" spans="1:8" x14ac:dyDescent="0.2">
      <c r="A55" s="34">
        <v>46</v>
      </c>
      <c r="B55" s="35"/>
      <c r="C55" s="35"/>
      <c r="D55" s="81"/>
      <c r="E55" s="36"/>
      <c r="F55" s="36"/>
      <c r="G55" s="36"/>
      <c r="H55" s="36"/>
    </row>
    <row r="56" spans="1:8" x14ac:dyDescent="0.2">
      <c r="A56" s="34">
        <v>47</v>
      </c>
      <c r="B56" s="35"/>
      <c r="C56" s="35"/>
      <c r="D56" s="81"/>
      <c r="E56" s="36"/>
      <c r="F56" s="36"/>
      <c r="G56" s="36"/>
      <c r="H56" s="36"/>
    </row>
    <row r="57" spans="1:8" x14ac:dyDescent="0.2">
      <c r="A57" s="34">
        <v>48</v>
      </c>
      <c r="B57" s="35"/>
      <c r="C57" s="35"/>
      <c r="D57" s="81"/>
      <c r="E57" s="36"/>
      <c r="F57" s="36"/>
      <c r="G57" s="36"/>
      <c r="H57" s="36"/>
    </row>
    <row r="58" spans="1:8" x14ac:dyDescent="0.2">
      <c r="A58" s="34">
        <v>49</v>
      </c>
      <c r="B58" s="35"/>
      <c r="C58" s="35"/>
      <c r="D58" s="81"/>
      <c r="E58" s="36"/>
      <c r="F58" s="36"/>
      <c r="G58" s="36"/>
      <c r="H58" s="36"/>
    </row>
    <row r="59" spans="1:8" x14ac:dyDescent="0.2">
      <c r="A59" s="34">
        <v>50</v>
      </c>
      <c r="B59" s="35"/>
      <c r="C59" s="35"/>
      <c r="D59" s="81"/>
      <c r="E59" s="36"/>
      <c r="F59" s="36"/>
      <c r="G59" s="36"/>
      <c r="H59" s="36"/>
    </row>
    <row r="60" spans="1:8" x14ac:dyDescent="0.2">
      <c r="A60" s="34"/>
      <c r="B60" s="190"/>
      <c r="C60" s="190"/>
      <c r="D60" s="191" t="s">
        <v>108</v>
      </c>
      <c r="E60" s="34"/>
      <c r="F60" s="34"/>
      <c r="G60" s="34"/>
      <c r="H60" s="34"/>
    </row>
  </sheetData>
  <mergeCells count="6">
    <mergeCell ref="H7:H8"/>
    <mergeCell ref="A7:A8"/>
    <mergeCell ref="B7:B8"/>
    <mergeCell ref="C7:C8"/>
    <mergeCell ref="D7:D8"/>
    <mergeCell ref="E7:G7"/>
  </mergeCells>
  <dataValidations count="1">
    <dataValidation type="list" allowBlank="1" showInputMessage="1" showErrorMessage="1" sqref="E10:G15 F16:F20 E21:E30 G31:G34 F35:F36 E37:E40 G41:G42 F43 G48:G51 F52:F55 E44:E47 E56:E60" xr:uid="{00000000-0002-0000-0D00-000000000000}">
      <formula1>$B$4:$B$5</formula1>
    </dataValidation>
  </dataValidations>
  <pageMargins left="0.7" right="0.7" top="0.75" bottom="0.75" header="0.3" footer="0.3"/>
  <pageSetup paperSize="9" scale="82" fitToHeight="0" orientation="landscape"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38</vt:i4>
      </vt:variant>
      <vt:variant>
        <vt:lpstr>Named Ranges</vt:lpstr>
      </vt:variant>
      <vt:variant>
        <vt:i4>3</vt:i4>
      </vt:variant>
    </vt:vector>
  </HeadingPairs>
  <TitlesOfParts>
    <vt:vector size="41" baseType="lpstr">
      <vt:lpstr>Menu</vt:lpstr>
      <vt:lpstr>Daftar Tabel</vt:lpstr>
      <vt:lpstr>PS</vt:lpstr>
      <vt:lpstr>Tabel 1</vt:lpstr>
      <vt:lpstr>Tabel 2</vt:lpstr>
      <vt:lpstr>Tabel 3</vt:lpstr>
      <vt:lpstr>Tabel 4</vt:lpstr>
      <vt:lpstr>Tabel 5</vt:lpstr>
      <vt:lpstr>Tabel 6</vt:lpstr>
      <vt:lpstr>Tabel 7a</vt:lpstr>
      <vt:lpstr>Tabel 7b</vt:lpstr>
      <vt:lpstr>Tabel 8</vt:lpstr>
      <vt:lpstr>Tabel 9</vt:lpstr>
      <vt:lpstr>Tabel 10a</vt:lpstr>
      <vt:lpstr>Tabel 10b</vt:lpstr>
      <vt:lpstr>Tabel 10c</vt:lpstr>
      <vt:lpstr>Ref 11a</vt:lpstr>
      <vt:lpstr>Tabel 11</vt:lpstr>
      <vt:lpstr>Tabel 12</vt:lpstr>
      <vt:lpstr>Tabel 13</vt:lpstr>
      <vt:lpstr>Tabel 14-Akademik</vt:lpstr>
      <vt:lpstr>Tabel 14-Vokasi</vt:lpstr>
      <vt:lpstr>Tabel 15-HKI Hak Paten</vt:lpstr>
      <vt:lpstr>Tabel 15-HKI Hak Cipta</vt:lpstr>
      <vt:lpstr>Tabel 15-Teknologi</vt:lpstr>
      <vt:lpstr>Tabel 15-Buku ber-ISBN</vt:lpstr>
      <vt:lpstr>Tabel 15a</vt:lpstr>
      <vt:lpstr>Tabel 16</vt:lpstr>
      <vt:lpstr>Tabel 17</vt:lpstr>
      <vt:lpstr>Tabel 18</vt:lpstr>
      <vt:lpstr>Tabel 19-Akademik</vt:lpstr>
      <vt:lpstr>Tabel 19-Vokasi</vt:lpstr>
      <vt:lpstr>Tabel 20-Pendidikan</vt:lpstr>
      <vt:lpstr>Tabel 20-Penelitian</vt:lpstr>
      <vt:lpstr>Tabel 20-PkM</vt:lpstr>
      <vt:lpstr>Tabel 21</vt:lpstr>
      <vt:lpstr>Tabel 22</vt:lpstr>
      <vt:lpstr>Tabel 23</vt:lpstr>
      <vt:lpstr>Menu!Print_Area</vt:lpstr>
      <vt:lpstr>'Tabel 15-HKI Hak Cipta'!Print_Titles</vt:lpstr>
      <vt:lpstr>'Tabel 21'!Print_Titles</vt:lpstr>
    </vt:vector>
  </TitlesOfParts>
  <Manager/>
  <Company>NTU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Radon Dhelika</dc:creator>
  <cp:keywords/>
  <dc:description/>
  <cp:lastModifiedBy>jganef pah</cp:lastModifiedBy>
  <cp:revision/>
  <cp:lastPrinted>2024-12-24T17:40:17Z</cp:lastPrinted>
  <dcterms:created xsi:type="dcterms:W3CDTF">2009-07-06T01:37:37Z</dcterms:created>
  <dcterms:modified xsi:type="dcterms:W3CDTF">2026-03-16T07:38:19Z</dcterms:modified>
  <cp:category/>
  <cp:contentStatus/>
</cp:coreProperties>
</file>